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1" activeTab="0"/>
  </bookViews>
  <sheets>
    <sheet name="Генератор кодов EAN 13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<sst xmlns="http://schemas.openxmlformats.org/spreadsheetml/2006/main" count="6" uniqueCount="6">
  <si>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НАЧАЛЬНЫЙ КОД</t>
  </si>
  <si>
    <t>страна</t>
  </si>
  <si>
    <t>изготов.</t>
  </si>
  <si>
    <t>товар</t>
  </si>
  <si>
    <t>200</t>
  </si>
  <si>
    <t>0000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</si>
</sst>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0000"/>
  </numFmts>
  <fonts count="10">
    <font>
      <sz val="10"/>
      <name val="Arial"/>
      <family val="2"/>
    </font>
    <font>
      <b/>
      <sz val="6"/>
      <color indexed="62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 hidden="1"/>
    </xf>
    <xf numFmtId="166" fontId="0" fillId="0" borderId="0" xfId="0" applyNumberFormat="1" applyAlignment="1" applyProtection="1">
      <alignment horizontal="center"/>
      <protection hidden="1"/>
    </xf>
    <xf numFmtId="164" fontId="1" fillId="0" borderId="0" xfId="0" applyFont="1" applyAlignment="1" applyProtection="1">
      <alignment horizontal="left"/>
      <protection hidden="1"/>
    </xf>
    <xf numFmtId="166" fontId="2" fillId="0" borderId="0" xfId="0" applyNumberFormat="1" applyFont="1" applyAlignment="1" applyProtection="1">
      <alignment horizontal="left"/>
      <protection hidden="1"/>
    </xf>
    <xf numFmtId="164" fontId="2" fillId="0" borderId="0" xfId="0" applyFont="1" applyAlignment="1" applyProtection="1">
      <alignment horizontal="left"/>
      <protection hidden="1"/>
    </xf>
    <xf numFmtId="164" fontId="0" fillId="0" borderId="0" xfId="0" applyAlignment="1" applyProtection="1">
      <alignment/>
      <protection hidden="1"/>
    </xf>
    <xf numFmtId="165" fontId="3" fillId="0" borderId="0" xfId="0" applyNumberFormat="1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 locked="0"/>
    </xf>
    <xf numFmtId="164" fontId="5" fillId="2" borderId="1" xfId="0" applyFont="1" applyFill="1" applyBorder="1" applyAlignment="1" applyProtection="1">
      <alignment horizontal="center"/>
      <protection hidden="1"/>
    </xf>
    <xf numFmtId="164" fontId="6" fillId="0" borderId="0" xfId="0" applyFont="1" applyAlignment="1" applyProtection="1">
      <alignment horizontal="center"/>
      <protection hidden="1"/>
    </xf>
    <xf numFmtId="166" fontId="7" fillId="0" borderId="1" xfId="0" applyNumberFormat="1" applyFont="1" applyBorder="1" applyAlignment="1" applyProtection="1">
      <alignment horizontal="center" vertical="center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6" fontId="8" fillId="0" borderId="1" xfId="0" applyNumberFormat="1" applyFon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164" fontId="9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/>
      <protection hidden="1"/>
    </xf>
    <xf numFmtId="166" fontId="0" fillId="0" borderId="0" xfId="0" applyNumberFormat="1" applyFont="1" applyAlignment="1" applyProtection="1">
      <alignment horizontal="center"/>
      <protection hidden="1"/>
    </xf>
    <xf numFmtId="164" fontId="0" fillId="0" borderId="0" xfId="0" applyFont="1" applyAlignment="1" applyProtection="1">
      <alignment horizontal="left"/>
      <protection hidden="1"/>
    </xf>
    <xf numFmtId="166" fontId="0" fillId="0" borderId="0" xfId="0" applyNumberFormat="1" applyFont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0</xdr:row>
      <xdr:rowOff>0</xdr:rowOff>
    </xdr:from>
    <xdr:to>
      <xdr:col>10</xdr:col>
      <xdr:colOff>57150</xdr:colOff>
      <xdr:row>14</xdr:row>
      <xdr:rowOff>28575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0"/>
          <a:ext cx="2914650" cy="2276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0"/>
  <sheetViews>
    <sheetView tabSelected="1" zoomScale="125" zoomScaleNormal="125" workbookViewId="0" topLeftCell="A1">
      <selection activeCell="C87" sqref="C87"/>
    </sheetView>
  </sheetViews>
  <sheetFormatPr defaultColWidth="12.57421875" defaultRowHeight="12.75"/>
  <cols>
    <col min="1" max="1" width="0" style="1" hidden="1" customWidth="1"/>
    <col min="2" max="2" width="0" style="2" hidden="1" customWidth="1"/>
    <col min="3" max="3" width="16.7109375" style="3" customWidth="1"/>
    <col min="4" max="5" width="8.00390625" style="4" customWidth="1"/>
    <col min="6" max="6" width="6.8515625" style="5" customWidth="1"/>
    <col min="7" max="7" width="8.00390625" style="6" customWidth="1"/>
    <col min="8" max="255" width="11.57421875" style="6" customWidth="1"/>
    <col min="256" max="16384" width="11.57421875" style="6" customWidth="1"/>
  </cols>
  <sheetData>
    <row r="1" spans="1:7" ht="12.75">
      <c r="A1" s="7">
        <f>$F$3+100000</f>
        <v>100001</v>
      </c>
      <c r="B1" s="8" t="str">
        <f>CONCATENATE($D$3,$E$3,MID(A1,LEN(A1)-4,5))</f>
        <v>200000000001</v>
      </c>
      <c r="C1" s="9" t="str">
        <f>IF(OR($D$4="ошибка",$E$4="ошибка"),"",CONCATENATE(B1,IF(10-MOD(MID(B1,1,1)+(MID(B1,2,1)*3+(MID(B1,3,1)+(MID(B1,4,1)*3+(MID(B1,5,1)+(MID(B1,6,1)*3+(MID(B1,7,1)+(MID(B1,8,1)*3+(MID(B1,9,1)+(MID(B1,10,1)*3+(MID(B1,11,1)+(MID(B1,12,1)*3))))))))))),10)=10,0,10-MOD(MID(B1,1,1)+(MID(B1,2,1)*3+(MID(B1,3,1)+(MID(B1,4,1)*3+(MID(B1,5,1)+(MID(B1,6,1)*3+(MID(B1,7,1)+(MID(B1,8,1)*3+(MID(B1,9,1)+(MID(B1,10,1)*3+(MID(B1,11,1)+(MID(B1,12,1)*3))))))))))),10))))</f>
        <v>2000000000015</v>
      </c>
      <c r="D1" s="10" t="s">
        <v>0</v>
      </c>
      <c r="E1" s="10"/>
      <c r="F1" s="10"/>
      <c r="G1" s="11"/>
    </row>
    <row r="2" spans="1:7" ht="12.75">
      <c r="A2" s="1">
        <f>A1+1</f>
        <v>100002</v>
      </c>
      <c r="B2" s="8" t="str">
        <f>CONCATENATE($D$3,$E$3,MID(A2,LEN(A2)-4,5))</f>
        <v>200000000002</v>
      </c>
      <c r="C2" s="9" t="str">
        <f>IF(OR($D$4="ошибка",$E$4="ошибка"),"",CONCATENATE(B2,IF(10-MOD(MID(B2,1,1)+(MID(B2,2,1)*3+(MID(B2,3,1)+(MID(B2,4,1)*3+(MID(B2,5,1)+(MID(B2,6,1)*3+(MID(B2,7,1)+(MID(B2,8,1)*3+(MID(B2,9,1)+(MID(B2,10,1)*3+(MID(B2,11,1)+(MID(B2,12,1)*3))))))))))),10)=10,0,10-MOD(MID(B2,1,1)+(MID(B2,2,1)*3+(MID(B2,3,1)+(MID(B2,4,1)*3+(MID(B2,5,1)+(MID(B2,6,1)*3+(MID(B2,7,1)+(MID(B2,8,1)*3+(MID(B2,9,1)+(MID(B2,10,1)*3+(MID(B2,11,1)+(MID(B2,12,1)*3))))))))))),10))))</f>
        <v>2000000000022</v>
      </c>
      <c r="D2" s="12" t="s">
        <v>1</v>
      </c>
      <c r="E2" s="12" t="s">
        <v>2</v>
      </c>
      <c r="F2" s="13" t="s">
        <v>3</v>
      </c>
      <c r="G2" s="11"/>
    </row>
    <row r="3" spans="1:6" ht="12.75">
      <c r="A3" s="1">
        <f>A2+1</f>
        <v>100003</v>
      </c>
      <c r="B3" s="8" t="str">
        <f>CONCATENATE($D$3,$E$3,MID(A3,LEN(A3)-4,5))</f>
        <v>200000000003</v>
      </c>
      <c r="C3" s="9" t="str">
        <f>IF(OR($D$4="ошибка",$E$4="ошибка"),"",CONCATENATE(B3,IF(10-MOD(MID(B3,1,1)+(MID(B3,2,1)*3+(MID(B3,3,1)+(MID(B3,4,1)*3+(MID(B3,5,1)+(MID(B3,6,1)*3+(MID(B3,7,1)+(MID(B3,8,1)*3+(MID(B3,9,1)+(MID(B3,10,1)*3+(MID(B3,11,1)+(MID(B3,12,1)*3))))))))))),10)=10,0,10-MOD(MID(B3,1,1)+(MID(B3,2,1)*3+(MID(B3,3,1)+(MID(B3,4,1)*3+(MID(B3,5,1)+(MID(B3,6,1)*3+(MID(B3,7,1)+(MID(B3,8,1)*3+(MID(B3,9,1)+(MID(B3,10,1)*3+(MID(B3,11,1)+(MID(B3,12,1)*3))))))))))),10))))</f>
        <v>2000000000039</v>
      </c>
      <c r="D3" s="14" t="s">
        <v>4</v>
      </c>
      <c r="E3" s="14" t="s">
        <v>5</v>
      </c>
      <c r="F3" s="15">
        <v>1</v>
      </c>
    </row>
    <row r="4" spans="1:6" ht="12.75">
      <c r="A4" s="1">
        <f>A3+1</f>
        <v>100004</v>
      </c>
      <c r="B4" s="8" t="str">
        <f>CONCATENATE($D$3,$E$3,MID(A4,LEN(A4)-4,5))</f>
        <v>200000000004</v>
      </c>
      <c r="C4" s="9" t="str">
        <f>IF(OR($D$4="ошибка",$E$4="ошибка"),"",CONCATENATE(B4,IF(10-MOD(MID(B4,1,1)+(MID(B4,2,1)*3+(MID(B4,3,1)+(MID(B4,4,1)*3+(MID(B4,5,1)+(MID(B4,6,1)*3+(MID(B4,7,1)+(MID(B4,8,1)*3+(MID(B4,9,1)+(MID(B4,10,1)*3+(MID(B4,11,1)+(MID(B4,12,1)*3))))))))))),10)=10,0,10-MOD(MID(B4,1,1)+(MID(B4,2,1)*3+(MID(B4,3,1)+(MID(B4,4,1)*3+(MID(B4,5,1)+(MID(B4,6,1)*3+(MID(B4,7,1)+(MID(B4,8,1)*3+(MID(B4,9,1)+(MID(B4,10,1)*3+(MID(B4,11,1)+(MID(B4,12,1)*3))))))))))),10))))</f>
        <v>2000000000046</v>
      </c>
      <c r="D4" s="16">
        <f>IF(LEN(D3)=3,"","ошибка")</f>
      </c>
      <c r="E4" s="16">
        <f>IF(LEN(E3)=4,"","ошибка")</f>
      </c>
      <c r="F4" s="17"/>
    </row>
    <row r="5" spans="1:6" ht="12.75" customHeight="1">
      <c r="A5" s="1">
        <f>A4+1</f>
        <v>100005</v>
      </c>
      <c r="B5" s="8" t="str">
        <f>CONCATENATE($D$3,$E$3,MID(A5,LEN(A5)-4,5))</f>
        <v>200000000005</v>
      </c>
      <c r="C5" s="9" t="str">
        <f>IF(OR($D$4="ошибка",$E$4="ошибка"),"",CONCATENATE(B5,IF(10-MOD(MID(B5,1,1)+(MID(B5,2,1)*3+(MID(B5,3,1)+(MID(B5,4,1)*3+(MID(B5,5,1)+(MID(B5,6,1)*3+(MID(B5,7,1)+(MID(B5,8,1)*3+(MID(B5,9,1)+(MID(B5,10,1)*3+(MID(B5,11,1)+(MID(B5,12,1)*3))))))))))),10)=10,0,10-MOD(MID(B5,1,1)+(MID(B5,2,1)*3+(MID(B5,3,1)+(MID(B5,4,1)*3+(MID(B5,5,1)+(MID(B5,6,1)*3+(MID(B5,7,1)+(MID(B5,8,1)*3+(MID(B5,9,1)+(MID(B5,10,1)*3+(MID(B5,11,1)+(MID(B5,12,1)*3))))))))))),10))))</f>
        <v>2000000000053</v>
      </c>
      <c r="D5" s="16">
        <f>IF(LEN(D3)=3,"","надо 3 ц")</f>
      </c>
      <c r="E5" s="16">
        <f>IF(LEN(E3)=4,"","надо 4 ц")</f>
      </c>
      <c r="F5" s="17"/>
    </row>
    <row r="6" spans="1:6" ht="12.75">
      <c r="A6" s="1">
        <f>A5+1</f>
        <v>100006</v>
      </c>
      <c r="B6" s="8" t="str">
        <f>CONCATENATE($D$3,$E$3,MID(A6,LEN(A6)-4,5))</f>
        <v>200000000006</v>
      </c>
      <c r="C6" s="9" t="str">
        <f>IF(OR($D$4="ошибка",$E$4="ошибка"),"",CONCATENATE(B6,IF(10-MOD(MID(B6,1,1)+(MID(B6,2,1)*3+(MID(B6,3,1)+(MID(B6,4,1)*3+(MID(B6,5,1)+(MID(B6,6,1)*3+(MID(B6,7,1)+(MID(B6,8,1)*3+(MID(B6,9,1)+(MID(B6,10,1)*3+(MID(B6,11,1)+(MID(B6,12,1)*3))))))))))),10)=10,0,10-MOD(MID(B6,1,1)+(MID(B6,2,1)*3+(MID(B6,3,1)+(MID(B6,4,1)*3+(MID(B6,5,1)+(MID(B6,6,1)*3+(MID(B6,7,1)+(MID(B6,8,1)*3+(MID(B6,9,1)+(MID(B6,10,1)*3+(MID(B6,11,1)+(MID(B6,12,1)*3))))))))))),10))))</f>
        <v>2000000000060</v>
      </c>
      <c r="D6" s="18"/>
      <c r="E6" s="18"/>
      <c r="F6" s="19"/>
    </row>
    <row r="7" spans="1:6" ht="12.75">
      <c r="A7" s="1">
        <f>A6+1</f>
        <v>100007</v>
      </c>
      <c r="B7" s="8" t="str">
        <f>CONCATENATE($D$3,$E$3,MID(A7,LEN(A7)-4,5))</f>
        <v>200000000007</v>
      </c>
      <c r="C7" s="9" t="str">
        <f>IF(OR($D$4="ошибка",$E$4="ошибка"),"",CONCATENATE(B7,IF(10-MOD(MID(B7,1,1)+(MID(B7,2,1)*3+(MID(B7,3,1)+(MID(B7,4,1)*3+(MID(B7,5,1)+(MID(B7,6,1)*3+(MID(B7,7,1)+(MID(B7,8,1)*3+(MID(B7,9,1)+(MID(B7,10,1)*3+(MID(B7,11,1)+(MID(B7,12,1)*3))))))))))),10)=10,0,10-MOD(MID(B7,1,1)+(MID(B7,2,1)*3+(MID(B7,3,1)+(MID(B7,4,1)*3+(MID(B7,5,1)+(MID(B7,6,1)*3+(MID(B7,7,1)+(MID(B7,8,1)*3+(MID(B7,9,1)+(MID(B7,10,1)*3+(MID(B7,11,1)+(MID(B7,12,1)*3))))))))))),10))))</f>
        <v>2000000000077</v>
      </c>
      <c r="D7" s="18"/>
      <c r="E7" s="18"/>
      <c r="F7" s="19"/>
    </row>
    <row r="8" spans="1:6" ht="12.75">
      <c r="A8" s="1">
        <f>A7+1</f>
        <v>100008</v>
      </c>
      <c r="B8" s="8" t="str">
        <f>CONCATENATE($D$3,$E$3,MID(A8,LEN(A8)-4,5))</f>
        <v>200000000008</v>
      </c>
      <c r="C8" s="9" t="str">
        <f>IF(OR($D$4="ошибка",$E$4="ошибка"),"",CONCATENATE(B8,IF(10-MOD(MID(B8,1,1)+(MID(B8,2,1)*3+(MID(B8,3,1)+(MID(B8,4,1)*3+(MID(B8,5,1)+(MID(B8,6,1)*3+(MID(B8,7,1)+(MID(B8,8,1)*3+(MID(B8,9,1)+(MID(B8,10,1)*3+(MID(B8,11,1)+(MID(B8,12,1)*3))))))))))),10)=10,0,10-MOD(MID(B8,1,1)+(MID(B8,2,1)*3+(MID(B8,3,1)+(MID(B8,4,1)*3+(MID(B8,5,1)+(MID(B8,6,1)*3+(MID(B8,7,1)+(MID(B8,8,1)*3+(MID(B8,9,1)+(MID(B8,10,1)*3+(MID(B8,11,1)+(MID(B8,12,1)*3))))))))))),10))))</f>
        <v>2000000000084</v>
      </c>
      <c r="D8" s="18"/>
      <c r="E8" s="18"/>
      <c r="F8" s="19"/>
    </row>
    <row r="9" spans="1:6" ht="12.75">
      <c r="A9" s="1">
        <f>A8+1</f>
        <v>100009</v>
      </c>
      <c r="B9" s="8" t="str">
        <f>CONCATENATE($D$3,$E$3,MID(A9,LEN(A9)-4,5))</f>
        <v>200000000009</v>
      </c>
      <c r="C9" s="9" t="str">
        <f>IF(OR($D$4="ошибка",$E$4="ошибка"),"",CONCATENATE(B9,IF(10-MOD(MID(B9,1,1)+(MID(B9,2,1)*3+(MID(B9,3,1)+(MID(B9,4,1)*3+(MID(B9,5,1)+(MID(B9,6,1)*3+(MID(B9,7,1)+(MID(B9,8,1)*3+(MID(B9,9,1)+(MID(B9,10,1)*3+(MID(B9,11,1)+(MID(B9,12,1)*3))))))))))),10)=10,0,10-MOD(MID(B9,1,1)+(MID(B9,2,1)*3+(MID(B9,3,1)+(MID(B9,4,1)*3+(MID(B9,5,1)+(MID(B9,6,1)*3+(MID(B9,7,1)+(MID(B9,8,1)*3+(MID(B9,9,1)+(MID(B9,10,1)*3+(MID(B9,11,1)+(MID(B9,12,1)*3))))))))))),10))))</f>
        <v>2000000000091</v>
      </c>
      <c r="D9" s="18"/>
      <c r="E9" s="18"/>
      <c r="F9" s="19"/>
    </row>
    <row r="10" spans="1:6" ht="12.75">
      <c r="A10" s="1">
        <f>A9+1</f>
        <v>100010</v>
      </c>
      <c r="B10" s="8" t="str">
        <f>CONCATENATE($D$3,$E$3,MID(A10,LEN(A10)-4,5))</f>
        <v>200000000010</v>
      </c>
      <c r="C10" s="9" t="str">
        <f>IF(OR($D$4="ошибка",$E$4="ошибка"),"",CONCATENATE(B10,IF(10-MOD(MID(B10,1,1)+(MID(B10,2,1)*3+(MID(B10,3,1)+(MID(B10,4,1)*3+(MID(B10,5,1)+(MID(B10,6,1)*3+(MID(B10,7,1)+(MID(B10,8,1)*3+(MID(B10,9,1)+(MID(B10,10,1)*3+(MID(B10,11,1)+(MID(B10,12,1)*3))))))))))),10)=10,0,10-MOD(MID(B10,1,1)+(MID(B10,2,1)*3+(MID(B10,3,1)+(MID(B10,4,1)*3+(MID(B10,5,1)+(MID(B10,6,1)*3+(MID(B10,7,1)+(MID(B10,8,1)*3+(MID(B10,9,1)+(MID(B10,10,1)*3+(MID(B10,11,1)+(MID(B10,12,1)*3))))))))))),10))))</f>
        <v>2000000000107</v>
      </c>
      <c r="D10" s="18"/>
      <c r="E10" s="18"/>
      <c r="F10" s="19"/>
    </row>
    <row r="11" spans="1:6" ht="12.75">
      <c r="A11" s="1">
        <f>A10+1</f>
        <v>100011</v>
      </c>
      <c r="B11" s="8" t="str">
        <f>CONCATENATE($D$3,$E$3,MID(A11,LEN(A11)-4,5))</f>
        <v>200000000011</v>
      </c>
      <c r="C11" s="9" t="str">
        <f>IF(OR($D$4="ошибка",$E$4="ошибка"),"",CONCATENATE(B11,IF(10-MOD(MID(B11,1,1)+(MID(B11,2,1)*3+(MID(B11,3,1)+(MID(B11,4,1)*3+(MID(B11,5,1)+(MID(B11,6,1)*3+(MID(B11,7,1)+(MID(B11,8,1)*3+(MID(B11,9,1)+(MID(B11,10,1)*3+(MID(B11,11,1)+(MID(B11,12,1)*3))))))))))),10)=10,0,10-MOD(MID(B11,1,1)+(MID(B11,2,1)*3+(MID(B11,3,1)+(MID(B11,4,1)*3+(MID(B11,5,1)+(MID(B11,6,1)*3+(MID(B11,7,1)+(MID(B11,8,1)*3+(MID(B11,9,1)+(MID(B11,10,1)*3+(MID(B11,11,1)+(MID(B11,12,1)*3))))))))))),10))))</f>
        <v>2000000000114</v>
      </c>
      <c r="D11" s="18"/>
      <c r="E11" s="18"/>
      <c r="F11" s="19"/>
    </row>
    <row r="12" spans="1:6" ht="12.75">
      <c r="A12" s="1">
        <f>A11+1</f>
        <v>100012</v>
      </c>
      <c r="B12" s="8" t="str">
        <f>CONCATENATE($D$3,$E$3,MID(A12,LEN(A12)-4,5))</f>
        <v>200000000012</v>
      </c>
      <c r="C12" s="9" t="str">
        <f>IF(OR($D$4="ошибка",$E$4="ошибка"),"",CONCATENATE(B12,IF(10-MOD(MID(B12,1,1)+(MID(B12,2,1)*3+(MID(B12,3,1)+(MID(B12,4,1)*3+(MID(B12,5,1)+(MID(B12,6,1)*3+(MID(B12,7,1)+(MID(B12,8,1)*3+(MID(B12,9,1)+(MID(B12,10,1)*3+(MID(B12,11,1)+(MID(B12,12,1)*3))))))))))),10)=10,0,10-MOD(MID(B12,1,1)+(MID(B12,2,1)*3+(MID(B12,3,1)+(MID(B12,4,1)*3+(MID(B12,5,1)+(MID(B12,6,1)*3+(MID(B12,7,1)+(MID(B12,8,1)*3+(MID(B12,9,1)+(MID(B12,10,1)*3+(MID(B12,11,1)+(MID(B12,12,1)*3))))))))))),10))))</f>
        <v>2000000000121</v>
      </c>
      <c r="D12" s="18"/>
      <c r="E12" s="18"/>
      <c r="F12" s="19"/>
    </row>
    <row r="13" spans="1:6" ht="11.25" customHeight="1">
      <c r="A13" s="1">
        <f>A12+1</f>
        <v>100013</v>
      </c>
      <c r="B13" s="8" t="str">
        <f>CONCATENATE($D$3,$E$3,MID(A13,LEN(A13)-4,5))</f>
        <v>200000000013</v>
      </c>
      <c r="C13" s="9" t="str">
        <f>IF(OR($D$4="ошибка",$E$4="ошибка"),"",CONCATENATE(B13,IF(10-MOD(MID(B13,1,1)+(MID(B13,2,1)*3+(MID(B13,3,1)+(MID(B13,4,1)*3+(MID(B13,5,1)+(MID(B13,6,1)*3+(MID(B13,7,1)+(MID(B13,8,1)*3+(MID(B13,9,1)+(MID(B13,10,1)*3+(MID(B13,11,1)+(MID(B13,12,1)*3))))))))))),10)=10,0,10-MOD(MID(B13,1,1)+(MID(B13,2,1)*3+(MID(B13,3,1)+(MID(B13,4,1)*3+(MID(B13,5,1)+(MID(B13,6,1)*3+(MID(B13,7,1)+(MID(B13,8,1)*3+(MID(B13,9,1)+(MID(B13,10,1)*3+(MID(B13,11,1)+(MID(B13,12,1)*3))))))))))),10))))</f>
        <v>2000000000138</v>
      </c>
      <c r="D13" s="18"/>
      <c r="E13" s="18"/>
      <c r="F13" s="19"/>
    </row>
    <row r="14" spans="1:6" ht="12.75">
      <c r="A14" s="1">
        <f>A13+1</f>
        <v>100014</v>
      </c>
      <c r="B14" s="8" t="str">
        <f>CONCATENATE($D$3,$E$3,MID(A14,LEN(A14)-4,5))</f>
        <v>200000000014</v>
      </c>
      <c r="C14" s="9" t="str">
        <f>IF(OR($D$4="ошибка",$E$4="ошибка"),"",CONCATENATE(B14,IF(10-MOD(MID(B14,1,1)+(MID(B14,2,1)*3+(MID(B14,3,1)+(MID(B14,4,1)*3+(MID(B14,5,1)+(MID(B14,6,1)*3+(MID(B14,7,1)+(MID(B14,8,1)*3+(MID(B14,9,1)+(MID(B14,10,1)*3+(MID(B14,11,1)+(MID(B14,12,1)*3))))))))))),10)=10,0,10-MOD(MID(B14,1,1)+(MID(B14,2,1)*3+(MID(B14,3,1)+(MID(B14,4,1)*3+(MID(B14,5,1)+(MID(B14,6,1)*3+(MID(B14,7,1)+(MID(B14,8,1)*3+(MID(B14,9,1)+(MID(B14,10,1)*3+(MID(B14,11,1)+(MID(B14,12,1)*3))))))))))),10))))</f>
        <v>2000000000145</v>
      </c>
      <c r="D14" s="18"/>
      <c r="E14" s="18"/>
      <c r="F14" s="19"/>
    </row>
    <row r="15" spans="1:6" ht="12.75">
      <c r="A15" s="1">
        <f>A14+1</f>
        <v>100015</v>
      </c>
      <c r="B15" s="8" t="str">
        <f>CONCATENATE($D$3,$E$3,MID(A15,LEN(A15)-4,5))</f>
        <v>200000000015</v>
      </c>
      <c r="C15" s="9" t="str">
        <f>IF(OR($D$4="ошибка",$E$4="ошибка"),"",CONCATENATE(B15,IF(10-MOD(MID(B15,1,1)+(MID(B15,2,1)*3+(MID(B15,3,1)+(MID(B15,4,1)*3+(MID(B15,5,1)+(MID(B15,6,1)*3+(MID(B15,7,1)+(MID(B15,8,1)*3+(MID(B15,9,1)+(MID(B15,10,1)*3+(MID(B15,11,1)+(MID(B15,12,1)*3))))))))))),10)=10,0,10-MOD(MID(B15,1,1)+(MID(B15,2,1)*3+(MID(B15,3,1)+(MID(B15,4,1)*3+(MID(B15,5,1)+(MID(B15,6,1)*3+(MID(B15,7,1)+(MID(B15,8,1)*3+(MID(B15,9,1)+(MID(B15,10,1)*3+(MID(B15,11,1)+(MID(B15,12,1)*3))))))))))),10))))</f>
        <v>2000000000152</v>
      </c>
      <c r="D15" s="18"/>
      <c r="E15" s="18"/>
      <c r="F15" s="19"/>
    </row>
    <row r="16" spans="1:6" ht="12.75">
      <c r="A16" s="1">
        <f>A15+1</f>
        <v>100016</v>
      </c>
      <c r="B16" s="8" t="str">
        <f>CONCATENATE($D$3,$E$3,MID(A16,LEN(A16)-4,5))</f>
        <v>200000000016</v>
      </c>
      <c r="C16" s="9" t="str">
        <f>IF(OR($D$4="ошибка",$E$4="ошибка"),"",CONCATENATE(B16,IF(10-MOD(MID(B16,1,1)+(MID(B16,2,1)*3+(MID(B16,3,1)+(MID(B16,4,1)*3+(MID(B16,5,1)+(MID(B16,6,1)*3+(MID(B16,7,1)+(MID(B16,8,1)*3+(MID(B16,9,1)+(MID(B16,10,1)*3+(MID(B16,11,1)+(MID(B16,12,1)*3))))))))))),10)=10,0,10-MOD(MID(B16,1,1)+(MID(B16,2,1)*3+(MID(B16,3,1)+(MID(B16,4,1)*3+(MID(B16,5,1)+(MID(B16,6,1)*3+(MID(B16,7,1)+(MID(B16,8,1)*3+(MID(B16,9,1)+(MID(B16,10,1)*3+(MID(B16,11,1)+(MID(B16,12,1)*3))))))))))),10))))</f>
        <v>2000000000169</v>
      </c>
      <c r="D16" s="18"/>
      <c r="E16" s="18"/>
      <c r="F16" s="19"/>
    </row>
    <row r="17" spans="1:6" ht="12.75">
      <c r="A17" s="1">
        <f>A16+1</f>
        <v>100017</v>
      </c>
      <c r="B17" s="8" t="str">
        <f>CONCATENATE($D$3,$E$3,MID(A17,LEN(A17)-4,5))</f>
        <v>200000000017</v>
      </c>
      <c r="C17" s="9" t="str">
        <f>IF(OR($D$4="ошибка",$E$4="ошибка"),"",CONCATENATE(B17,IF(10-MOD(MID(B17,1,1)+(MID(B17,2,1)*3+(MID(B17,3,1)+(MID(B17,4,1)*3+(MID(B17,5,1)+(MID(B17,6,1)*3+(MID(B17,7,1)+(MID(B17,8,1)*3+(MID(B17,9,1)+(MID(B17,10,1)*3+(MID(B17,11,1)+(MID(B17,12,1)*3))))))))))),10)=10,0,10-MOD(MID(B17,1,1)+(MID(B17,2,1)*3+(MID(B17,3,1)+(MID(B17,4,1)*3+(MID(B17,5,1)+(MID(B17,6,1)*3+(MID(B17,7,1)+(MID(B17,8,1)*3+(MID(B17,9,1)+(MID(B17,10,1)*3+(MID(B17,11,1)+(MID(B17,12,1)*3))))))))))),10))))</f>
        <v>2000000000176</v>
      </c>
      <c r="D17" s="18"/>
      <c r="E17" s="18"/>
      <c r="F17" s="19"/>
    </row>
    <row r="18" spans="1:6" ht="12.75">
      <c r="A18" s="1">
        <f>A17+1</f>
        <v>100018</v>
      </c>
      <c r="B18" s="8" t="str">
        <f>CONCATENATE($D$3,$E$3,MID(A18,LEN(A18)-4,5))</f>
        <v>200000000018</v>
      </c>
      <c r="C18" s="9" t="str">
        <f>IF(OR($D$4="ошибка",$E$4="ошибка"),"",CONCATENATE(B18,IF(10-MOD(MID(B18,1,1)+(MID(B18,2,1)*3+(MID(B18,3,1)+(MID(B18,4,1)*3+(MID(B18,5,1)+(MID(B18,6,1)*3+(MID(B18,7,1)+(MID(B18,8,1)*3+(MID(B18,9,1)+(MID(B18,10,1)*3+(MID(B18,11,1)+(MID(B18,12,1)*3))))))))))),10)=10,0,10-MOD(MID(B18,1,1)+(MID(B18,2,1)*3+(MID(B18,3,1)+(MID(B18,4,1)*3+(MID(B18,5,1)+(MID(B18,6,1)*3+(MID(B18,7,1)+(MID(B18,8,1)*3+(MID(B18,9,1)+(MID(B18,10,1)*3+(MID(B18,11,1)+(MID(B18,12,1)*3))))))))))),10))))</f>
        <v>2000000000183</v>
      </c>
      <c r="D18" s="18"/>
      <c r="E18" s="18"/>
      <c r="F18" s="19"/>
    </row>
    <row r="19" spans="1:6" ht="12.75">
      <c r="A19" s="1">
        <f>A18+1</f>
        <v>100019</v>
      </c>
      <c r="B19" s="8" t="str">
        <f>CONCATENATE($D$3,$E$3,MID(A19,LEN(A19)-4,5))</f>
        <v>200000000019</v>
      </c>
      <c r="C19" s="9" t="str">
        <f>IF(OR($D$4="ошибка",$E$4="ошибка"),"",CONCATENATE(B19,IF(10-MOD(MID(B19,1,1)+(MID(B19,2,1)*3+(MID(B19,3,1)+(MID(B19,4,1)*3+(MID(B19,5,1)+(MID(B19,6,1)*3+(MID(B19,7,1)+(MID(B19,8,1)*3+(MID(B19,9,1)+(MID(B19,10,1)*3+(MID(B19,11,1)+(MID(B19,12,1)*3))))))))))),10)=10,0,10-MOD(MID(B19,1,1)+(MID(B19,2,1)*3+(MID(B19,3,1)+(MID(B19,4,1)*3+(MID(B19,5,1)+(MID(B19,6,1)*3+(MID(B19,7,1)+(MID(B19,8,1)*3+(MID(B19,9,1)+(MID(B19,10,1)*3+(MID(B19,11,1)+(MID(B19,12,1)*3))))))))))),10))))</f>
        <v>2000000000190</v>
      </c>
      <c r="D19" s="18"/>
      <c r="E19" s="18"/>
      <c r="F19" s="19"/>
    </row>
    <row r="20" spans="1:6" ht="12.75">
      <c r="A20" s="1">
        <f>A19+1</f>
        <v>100020</v>
      </c>
      <c r="B20" s="8" t="str">
        <f>CONCATENATE($D$3,$E$3,MID(A20,LEN(A20)-4,5))</f>
        <v>200000000020</v>
      </c>
      <c r="C20" s="9" t="str">
        <f>IF(OR($D$4="ошибка",$E$4="ошибка"),"",CONCATENATE(B20,IF(10-MOD(MID(B20,1,1)+(MID(B20,2,1)*3+(MID(B20,3,1)+(MID(B20,4,1)*3+(MID(B20,5,1)+(MID(B20,6,1)*3+(MID(B20,7,1)+(MID(B20,8,1)*3+(MID(B20,9,1)+(MID(B20,10,1)*3+(MID(B20,11,1)+(MID(B20,12,1)*3))))))))))),10)=10,0,10-MOD(MID(B20,1,1)+(MID(B20,2,1)*3+(MID(B20,3,1)+(MID(B20,4,1)*3+(MID(B20,5,1)+(MID(B20,6,1)*3+(MID(B20,7,1)+(MID(B20,8,1)*3+(MID(B20,9,1)+(MID(B20,10,1)*3+(MID(B20,11,1)+(MID(B20,12,1)*3))))))))))),10))))</f>
        <v>2000000000206</v>
      </c>
      <c r="D20" s="18"/>
      <c r="E20" s="18"/>
      <c r="F20" s="19"/>
    </row>
    <row r="21" spans="1:6" ht="12.75">
      <c r="A21" s="1">
        <f>A20+1</f>
        <v>100021</v>
      </c>
      <c r="B21" s="8" t="str">
        <f>CONCATENATE($D$3,$E$3,MID(A21,LEN(A21)-4,5))</f>
        <v>200000000021</v>
      </c>
      <c r="C21" s="9" t="str">
        <f>IF(OR($D$4="ошибка",$E$4="ошибка"),"",CONCATENATE(B21,IF(10-MOD(MID(B21,1,1)+(MID(B21,2,1)*3+(MID(B21,3,1)+(MID(B21,4,1)*3+(MID(B21,5,1)+(MID(B21,6,1)*3+(MID(B21,7,1)+(MID(B21,8,1)*3+(MID(B21,9,1)+(MID(B21,10,1)*3+(MID(B21,11,1)+(MID(B21,12,1)*3))))))))))),10)=10,0,10-MOD(MID(B21,1,1)+(MID(B21,2,1)*3+(MID(B21,3,1)+(MID(B21,4,1)*3+(MID(B21,5,1)+(MID(B21,6,1)*3+(MID(B21,7,1)+(MID(B21,8,1)*3+(MID(B21,9,1)+(MID(B21,10,1)*3+(MID(B21,11,1)+(MID(B21,12,1)*3))))))))))),10))))</f>
        <v>2000000000213</v>
      </c>
      <c r="D21" s="18"/>
      <c r="E21" s="18"/>
      <c r="F21" s="19"/>
    </row>
    <row r="22" spans="1:6" ht="12.75">
      <c r="A22" s="1">
        <f>A21+1</f>
        <v>100022</v>
      </c>
      <c r="B22" s="8" t="str">
        <f>CONCATENATE($D$3,$E$3,MID(A22,LEN(A22)-4,5))</f>
        <v>200000000022</v>
      </c>
      <c r="C22" s="9" t="str">
        <f>IF(OR($D$4="ошибка",$E$4="ошибка"),"",CONCATENATE(B22,IF(10-MOD(MID(B22,1,1)+(MID(B22,2,1)*3+(MID(B22,3,1)+(MID(B22,4,1)*3+(MID(B22,5,1)+(MID(B22,6,1)*3+(MID(B22,7,1)+(MID(B22,8,1)*3+(MID(B22,9,1)+(MID(B22,10,1)*3+(MID(B22,11,1)+(MID(B22,12,1)*3))))))))))),10)=10,0,10-MOD(MID(B22,1,1)+(MID(B22,2,1)*3+(MID(B22,3,1)+(MID(B22,4,1)*3+(MID(B22,5,1)+(MID(B22,6,1)*3+(MID(B22,7,1)+(MID(B22,8,1)*3+(MID(B22,9,1)+(MID(B22,10,1)*3+(MID(B22,11,1)+(MID(B22,12,1)*3))))))))))),10))))</f>
        <v>2000000000220</v>
      </c>
      <c r="D22" s="18"/>
      <c r="E22" s="18"/>
      <c r="F22" s="19"/>
    </row>
    <row r="23" spans="1:6" ht="12.75">
      <c r="A23" s="1">
        <f>A22+1</f>
        <v>100023</v>
      </c>
      <c r="B23" s="8" t="str">
        <f>CONCATENATE($D$3,$E$3,MID(A23,LEN(A23)-4,5))</f>
        <v>200000000023</v>
      </c>
      <c r="C23" s="9" t="str">
        <f>IF(OR($D$4="ошибка",$E$4="ошибка"),"",CONCATENATE(B23,IF(10-MOD(MID(B23,1,1)+(MID(B23,2,1)*3+(MID(B23,3,1)+(MID(B23,4,1)*3+(MID(B23,5,1)+(MID(B23,6,1)*3+(MID(B23,7,1)+(MID(B23,8,1)*3+(MID(B23,9,1)+(MID(B23,10,1)*3+(MID(B23,11,1)+(MID(B23,12,1)*3))))))))))),10)=10,0,10-MOD(MID(B23,1,1)+(MID(B23,2,1)*3+(MID(B23,3,1)+(MID(B23,4,1)*3+(MID(B23,5,1)+(MID(B23,6,1)*3+(MID(B23,7,1)+(MID(B23,8,1)*3+(MID(B23,9,1)+(MID(B23,10,1)*3+(MID(B23,11,1)+(MID(B23,12,1)*3))))))))))),10))))</f>
        <v>2000000000237</v>
      </c>
      <c r="D23" s="20"/>
      <c r="E23" s="20"/>
      <c r="F23" s="19"/>
    </row>
    <row r="24" spans="1:6" ht="12.75">
      <c r="A24" s="1">
        <f>A23+1</f>
        <v>100024</v>
      </c>
      <c r="B24" s="8" t="str">
        <f>CONCATENATE($D$3,$E$3,MID(A24,LEN(A24)-4,5))</f>
        <v>200000000024</v>
      </c>
      <c r="C24" s="9" t="str">
        <f>IF(OR($D$4="ошибка",$E$4="ошибка"),"",CONCATENATE(B24,IF(10-MOD(MID(B24,1,1)+(MID(B24,2,1)*3+(MID(B24,3,1)+(MID(B24,4,1)*3+(MID(B24,5,1)+(MID(B24,6,1)*3+(MID(B24,7,1)+(MID(B24,8,1)*3+(MID(B24,9,1)+(MID(B24,10,1)*3+(MID(B24,11,1)+(MID(B24,12,1)*3))))))))))),10)=10,0,10-MOD(MID(B24,1,1)+(MID(B24,2,1)*3+(MID(B24,3,1)+(MID(B24,4,1)*3+(MID(B24,5,1)+(MID(B24,6,1)*3+(MID(B24,7,1)+(MID(B24,8,1)*3+(MID(B24,9,1)+(MID(B24,10,1)*3+(MID(B24,11,1)+(MID(B24,12,1)*3))))))))))),10))))</f>
        <v>2000000000244</v>
      </c>
      <c r="D24" s="20"/>
      <c r="E24" s="20"/>
      <c r="F24" s="19"/>
    </row>
    <row r="25" spans="1:6" ht="12.75">
      <c r="A25" s="1">
        <f>A24+1</f>
        <v>100025</v>
      </c>
      <c r="B25" s="8" t="str">
        <f>CONCATENATE($D$3,$E$3,MID(A25,LEN(A25)-4,5))</f>
        <v>200000000025</v>
      </c>
      <c r="C25" s="9" t="str">
        <f>IF(OR($D$4="ошибка",$E$4="ошибка"),"",CONCATENATE(B25,IF(10-MOD(MID(B25,1,1)+(MID(B25,2,1)*3+(MID(B25,3,1)+(MID(B25,4,1)*3+(MID(B25,5,1)+(MID(B25,6,1)*3+(MID(B25,7,1)+(MID(B25,8,1)*3+(MID(B25,9,1)+(MID(B25,10,1)*3+(MID(B25,11,1)+(MID(B25,12,1)*3))))))))))),10)=10,0,10-MOD(MID(B25,1,1)+(MID(B25,2,1)*3+(MID(B25,3,1)+(MID(B25,4,1)*3+(MID(B25,5,1)+(MID(B25,6,1)*3+(MID(B25,7,1)+(MID(B25,8,1)*3+(MID(B25,9,1)+(MID(B25,10,1)*3+(MID(B25,11,1)+(MID(B25,12,1)*3))))))))))),10))))</f>
        <v>2000000000251</v>
      </c>
      <c r="D25" s="20"/>
      <c r="E25" s="20"/>
      <c r="F25" s="19"/>
    </row>
    <row r="26" spans="1:6" ht="12.75">
      <c r="A26" s="1">
        <f>A25+1</f>
        <v>100026</v>
      </c>
      <c r="B26" s="8" t="str">
        <f>CONCATENATE($D$3,$E$3,MID(A26,LEN(A26)-4,5))</f>
        <v>200000000026</v>
      </c>
      <c r="C26" s="9" t="str">
        <f>IF(OR($D$4="ошибка",$E$4="ошибка"),"",CONCATENATE(B26,IF(10-MOD(MID(B26,1,1)+(MID(B26,2,1)*3+(MID(B26,3,1)+(MID(B26,4,1)*3+(MID(B26,5,1)+(MID(B26,6,1)*3+(MID(B26,7,1)+(MID(B26,8,1)*3+(MID(B26,9,1)+(MID(B26,10,1)*3+(MID(B26,11,1)+(MID(B26,12,1)*3))))))))))),10)=10,0,10-MOD(MID(B26,1,1)+(MID(B26,2,1)*3+(MID(B26,3,1)+(MID(B26,4,1)*3+(MID(B26,5,1)+(MID(B26,6,1)*3+(MID(B26,7,1)+(MID(B26,8,1)*3+(MID(B26,9,1)+(MID(B26,10,1)*3+(MID(B26,11,1)+(MID(B26,12,1)*3))))))))))),10))))</f>
        <v>2000000000268</v>
      </c>
      <c r="D26" s="20"/>
      <c r="E26" s="20"/>
      <c r="F26" s="19"/>
    </row>
    <row r="27" spans="1:6" ht="12.75">
      <c r="A27" s="1">
        <f>A26+1</f>
        <v>100027</v>
      </c>
      <c r="B27" s="8" t="str">
        <f>CONCATENATE($D$3,$E$3,MID(A27,LEN(A27)-4,5))</f>
        <v>200000000027</v>
      </c>
      <c r="C27" s="9" t="str">
        <f>IF(OR($D$4="ошибка",$E$4="ошибка"),"",CONCATENATE(B27,IF(10-MOD(MID(B27,1,1)+(MID(B27,2,1)*3+(MID(B27,3,1)+(MID(B27,4,1)*3+(MID(B27,5,1)+(MID(B27,6,1)*3+(MID(B27,7,1)+(MID(B27,8,1)*3+(MID(B27,9,1)+(MID(B27,10,1)*3+(MID(B27,11,1)+(MID(B27,12,1)*3))))))))))),10)=10,0,10-MOD(MID(B27,1,1)+(MID(B27,2,1)*3+(MID(B27,3,1)+(MID(B27,4,1)*3+(MID(B27,5,1)+(MID(B27,6,1)*3+(MID(B27,7,1)+(MID(B27,8,1)*3+(MID(B27,9,1)+(MID(B27,10,1)*3+(MID(B27,11,1)+(MID(B27,12,1)*3))))))))))),10))))</f>
        <v>2000000000275</v>
      </c>
      <c r="D27" s="20"/>
      <c r="E27" s="20"/>
      <c r="F27" s="19"/>
    </row>
    <row r="28" spans="1:6" ht="12.75">
      <c r="A28" s="1">
        <f>A27+1</f>
        <v>100028</v>
      </c>
      <c r="B28" s="8" t="str">
        <f>CONCATENATE($D$3,$E$3,MID(A28,LEN(A28)-4,5))</f>
        <v>200000000028</v>
      </c>
      <c r="C28" s="9" t="str">
        <f>IF(OR($D$4="ошибка",$E$4="ошибка"),"",CONCATENATE(B28,IF(10-MOD(MID(B28,1,1)+(MID(B28,2,1)*3+(MID(B28,3,1)+(MID(B28,4,1)*3+(MID(B28,5,1)+(MID(B28,6,1)*3+(MID(B28,7,1)+(MID(B28,8,1)*3+(MID(B28,9,1)+(MID(B28,10,1)*3+(MID(B28,11,1)+(MID(B28,12,1)*3))))))))))),10)=10,0,10-MOD(MID(B28,1,1)+(MID(B28,2,1)*3+(MID(B28,3,1)+(MID(B28,4,1)*3+(MID(B28,5,1)+(MID(B28,6,1)*3+(MID(B28,7,1)+(MID(B28,8,1)*3+(MID(B28,9,1)+(MID(B28,10,1)*3+(MID(B28,11,1)+(MID(B28,12,1)*3))))))))))),10))))</f>
        <v>2000000000282</v>
      </c>
      <c r="D28" s="20"/>
      <c r="E28" s="20"/>
      <c r="F28" s="19"/>
    </row>
    <row r="29" spans="1:6" ht="12.75">
      <c r="A29" s="1">
        <f>A28+1</f>
        <v>100029</v>
      </c>
      <c r="B29" s="8" t="str">
        <f>CONCATENATE($D$3,$E$3,MID(A29,LEN(A29)-4,5))</f>
        <v>200000000029</v>
      </c>
      <c r="C29" s="9" t="str">
        <f>IF(OR($D$4="ошибка",$E$4="ошибка"),"",CONCATENATE(B29,IF(10-MOD(MID(B29,1,1)+(MID(B29,2,1)*3+(MID(B29,3,1)+(MID(B29,4,1)*3+(MID(B29,5,1)+(MID(B29,6,1)*3+(MID(B29,7,1)+(MID(B29,8,1)*3+(MID(B29,9,1)+(MID(B29,10,1)*3+(MID(B29,11,1)+(MID(B29,12,1)*3))))))))))),10)=10,0,10-MOD(MID(B29,1,1)+(MID(B29,2,1)*3+(MID(B29,3,1)+(MID(B29,4,1)*3+(MID(B29,5,1)+(MID(B29,6,1)*3+(MID(B29,7,1)+(MID(B29,8,1)*3+(MID(B29,9,1)+(MID(B29,10,1)*3+(MID(B29,11,1)+(MID(B29,12,1)*3))))))))))),10))))</f>
        <v>2000000000299</v>
      </c>
      <c r="D29" s="20"/>
      <c r="E29" s="20"/>
      <c r="F29" s="19"/>
    </row>
    <row r="30" spans="1:6" ht="12.75">
      <c r="A30" s="1">
        <f>A29+1</f>
        <v>100030</v>
      </c>
      <c r="B30" s="8" t="str">
        <f>CONCATENATE($D$3,$E$3,MID(A30,LEN(A30)-4,5))</f>
        <v>200000000030</v>
      </c>
      <c r="C30" s="9" t="str">
        <f>IF(OR($D$4="ошибка",$E$4="ошибка"),"",CONCATENATE(B30,IF(10-MOD(MID(B30,1,1)+(MID(B30,2,1)*3+(MID(B30,3,1)+(MID(B30,4,1)*3+(MID(B30,5,1)+(MID(B30,6,1)*3+(MID(B30,7,1)+(MID(B30,8,1)*3+(MID(B30,9,1)+(MID(B30,10,1)*3+(MID(B30,11,1)+(MID(B30,12,1)*3))))))))))),10)=10,0,10-MOD(MID(B30,1,1)+(MID(B30,2,1)*3+(MID(B30,3,1)+(MID(B30,4,1)*3+(MID(B30,5,1)+(MID(B30,6,1)*3+(MID(B30,7,1)+(MID(B30,8,1)*3+(MID(B30,9,1)+(MID(B30,10,1)*3+(MID(B30,11,1)+(MID(B30,12,1)*3))))))))))),10))))</f>
        <v>2000000000305</v>
      </c>
      <c r="D30" s="20"/>
      <c r="E30" s="20"/>
      <c r="F30" s="19"/>
    </row>
    <row r="31" spans="1:6" ht="12.75">
      <c r="A31" s="1">
        <f>A30+1</f>
        <v>100031</v>
      </c>
      <c r="B31" s="8" t="str">
        <f>CONCATENATE($D$3,$E$3,MID(A31,LEN(A31)-4,5))</f>
        <v>200000000031</v>
      </c>
      <c r="C31" s="9" t="str">
        <f>IF(OR($D$4="ошибка",$E$4="ошибка"),"",CONCATENATE(B31,IF(10-MOD(MID(B31,1,1)+(MID(B31,2,1)*3+(MID(B31,3,1)+(MID(B31,4,1)*3+(MID(B31,5,1)+(MID(B31,6,1)*3+(MID(B31,7,1)+(MID(B31,8,1)*3+(MID(B31,9,1)+(MID(B31,10,1)*3+(MID(B31,11,1)+(MID(B31,12,1)*3))))))))))),10)=10,0,10-MOD(MID(B31,1,1)+(MID(B31,2,1)*3+(MID(B31,3,1)+(MID(B31,4,1)*3+(MID(B31,5,1)+(MID(B31,6,1)*3+(MID(B31,7,1)+(MID(B31,8,1)*3+(MID(B31,9,1)+(MID(B31,10,1)*3+(MID(B31,11,1)+(MID(B31,12,1)*3))))))))))),10))))</f>
        <v>2000000000312</v>
      </c>
      <c r="D31" s="20"/>
      <c r="E31" s="20"/>
      <c r="F31" s="19"/>
    </row>
    <row r="32" spans="1:6" ht="12.75">
      <c r="A32" s="1">
        <f>A31+1</f>
        <v>100032</v>
      </c>
      <c r="B32" s="8" t="str">
        <f>CONCATENATE($D$3,$E$3,MID(A32,LEN(A32)-4,5))</f>
        <v>200000000032</v>
      </c>
      <c r="C32" s="9" t="str">
        <f>IF(OR($D$4="ошибка",$E$4="ошибка"),"",CONCATENATE(B32,IF(10-MOD(MID(B32,1,1)+(MID(B32,2,1)*3+(MID(B32,3,1)+(MID(B32,4,1)*3+(MID(B32,5,1)+(MID(B32,6,1)*3+(MID(B32,7,1)+(MID(B32,8,1)*3+(MID(B32,9,1)+(MID(B32,10,1)*3+(MID(B32,11,1)+(MID(B32,12,1)*3))))))))))),10)=10,0,10-MOD(MID(B32,1,1)+(MID(B32,2,1)*3+(MID(B32,3,1)+(MID(B32,4,1)*3+(MID(B32,5,1)+(MID(B32,6,1)*3+(MID(B32,7,1)+(MID(B32,8,1)*3+(MID(B32,9,1)+(MID(B32,10,1)*3+(MID(B32,11,1)+(MID(B32,12,1)*3))))))))))),10))))</f>
        <v>2000000000329</v>
      </c>
      <c r="D32" s="20"/>
      <c r="E32" s="20"/>
      <c r="F32" s="19"/>
    </row>
    <row r="33" spans="1:6" ht="12.75">
      <c r="A33" s="1">
        <f>A32+1</f>
        <v>100033</v>
      </c>
      <c r="B33" s="8" t="str">
        <f>CONCATENATE($D$3,$E$3,MID(A33,LEN(A33)-4,5))</f>
        <v>200000000033</v>
      </c>
      <c r="C33" s="9" t="str">
        <f>IF(OR($D$4="ошибка",$E$4="ошибка"),"",CONCATENATE(B33,IF(10-MOD(MID(B33,1,1)+(MID(B33,2,1)*3+(MID(B33,3,1)+(MID(B33,4,1)*3+(MID(B33,5,1)+(MID(B33,6,1)*3+(MID(B33,7,1)+(MID(B33,8,1)*3+(MID(B33,9,1)+(MID(B33,10,1)*3+(MID(B33,11,1)+(MID(B33,12,1)*3))))))))))),10)=10,0,10-MOD(MID(B33,1,1)+(MID(B33,2,1)*3+(MID(B33,3,1)+(MID(B33,4,1)*3+(MID(B33,5,1)+(MID(B33,6,1)*3+(MID(B33,7,1)+(MID(B33,8,1)*3+(MID(B33,9,1)+(MID(B33,10,1)*3+(MID(B33,11,1)+(MID(B33,12,1)*3))))))))))),10))))</f>
        <v>2000000000336</v>
      </c>
      <c r="D33" s="20"/>
      <c r="E33" s="20"/>
      <c r="F33" s="19"/>
    </row>
    <row r="34" spans="1:6" ht="12.75">
      <c r="A34" s="1">
        <f>A33+1</f>
        <v>100034</v>
      </c>
      <c r="B34" s="8" t="str">
        <f>CONCATENATE($D$3,$E$3,MID(A34,LEN(A34)-4,5))</f>
        <v>200000000034</v>
      </c>
      <c r="C34" s="9" t="str">
        <f>IF(OR($D$4="ошибка",$E$4="ошибка"),"",CONCATENATE(B34,IF(10-MOD(MID(B34,1,1)+(MID(B34,2,1)*3+(MID(B34,3,1)+(MID(B34,4,1)*3+(MID(B34,5,1)+(MID(B34,6,1)*3+(MID(B34,7,1)+(MID(B34,8,1)*3+(MID(B34,9,1)+(MID(B34,10,1)*3+(MID(B34,11,1)+(MID(B34,12,1)*3))))))))))),10)=10,0,10-MOD(MID(B34,1,1)+(MID(B34,2,1)*3+(MID(B34,3,1)+(MID(B34,4,1)*3+(MID(B34,5,1)+(MID(B34,6,1)*3+(MID(B34,7,1)+(MID(B34,8,1)*3+(MID(B34,9,1)+(MID(B34,10,1)*3+(MID(B34,11,1)+(MID(B34,12,1)*3))))))))))),10))))</f>
        <v>2000000000343</v>
      </c>
      <c r="D34" s="20"/>
      <c r="E34" s="20"/>
      <c r="F34" s="19"/>
    </row>
    <row r="35" spans="1:6" ht="12.75">
      <c r="A35" s="1">
        <f>A34+1</f>
        <v>100035</v>
      </c>
      <c r="B35" s="8" t="str">
        <f>CONCATENATE($D$3,$E$3,MID(A35,LEN(A35)-4,5))</f>
        <v>200000000035</v>
      </c>
      <c r="C35" s="9" t="str">
        <f>IF(OR($D$4="ошибка",$E$4="ошибка"),"",CONCATENATE(B35,IF(10-MOD(MID(B35,1,1)+(MID(B35,2,1)*3+(MID(B35,3,1)+(MID(B35,4,1)*3+(MID(B35,5,1)+(MID(B35,6,1)*3+(MID(B35,7,1)+(MID(B35,8,1)*3+(MID(B35,9,1)+(MID(B35,10,1)*3+(MID(B35,11,1)+(MID(B35,12,1)*3))))))))))),10)=10,0,10-MOD(MID(B35,1,1)+(MID(B35,2,1)*3+(MID(B35,3,1)+(MID(B35,4,1)*3+(MID(B35,5,1)+(MID(B35,6,1)*3+(MID(B35,7,1)+(MID(B35,8,1)*3+(MID(B35,9,1)+(MID(B35,10,1)*3+(MID(B35,11,1)+(MID(B35,12,1)*3))))))))))),10))))</f>
        <v>2000000000350</v>
      </c>
      <c r="D35" s="20"/>
      <c r="E35" s="20"/>
      <c r="F35" s="19"/>
    </row>
    <row r="36" spans="1:6" ht="12.75">
      <c r="A36" s="1">
        <f>A35+1</f>
        <v>100036</v>
      </c>
      <c r="B36" s="8" t="str">
        <f>CONCATENATE($D$3,$E$3,MID(A36,LEN(A36)-4,5))</f>
        <v>200000000036</v>
      </c>
      <c r="C36" s="9" t="str">
        <f>IF(OR($D$4="ошибка",$E$4="ошибка"),"",CONCATENATE(B36,IF(10-MOD(MID(B36,1,1)+(MID(B36,2,1)*3+(MID(B36,3,1)+(MID(B36,4,1)*3+(MID(B36,5,1)+(MID(B36,6,1)*3+(MID(B36,7,1)+(MID(B36,8,1)*3+(MID(B36,9,1)+(MID(B36,10,1)*3+(MID(B36,11,1)+(MID(B36,12,1)*3))))))))))),10)=10,0,10-MOD(MID(B36,1,1)+(MID(B36,2,1)*3+(MID(B36,3,1)+(MID(B36,4,1)*3+(MID(B36,5,1)+(MID(B36,6,1)*3+(MID(B36,7,1)+(MID(B36,8,1)*3+(MID(B36,9,1)+(MID(B36,10,1)*3+(MID(B36,11,1)+(MID(B36,12,1)*3))))))))))),10))))</f>
        <v>2000000000367</v>
      </c>
      <c r="D36" s="20"/>
      <c r="E36" s="20"/>
      <c r="F36" s="19"/>
    </row>
    <row r="37" spans="1:6" ht="12.75">
      <c r="A37" s="1">
        <f>A36+1</f>
        <v>100037</v>
      </c>
      <c r="B37" s="8" t="str">
        <f>CONCATENATE($D$3,$E$3,MID(A37,LEN(A37)-4,5))</f>
        <v>200000000037</v>
      </c>
      <c r="C37" s="9" t="str">
        <f>IF(OR($D$4="ошибка",$E$4="ошибка"),"",CONCATENATE(B37,IF(10-MOD(MID(B37,1,1)+(MID(B37,2,1)*3+(MID(B37,3,1)+(MID(B37,4,1)*3+(MID(B37,5,1)+(MID(B37,6,1)*3+(MID(B37,7,1)+(MID(B37,8,1)*3+(MID(B37,9,1)+(MID(B37,10,1)*3+(MID(B37,11,1)+(MID(B37,12,1)*3))))))))))),10)=10,0,10-MOD(MID(B37,1,1)+(MID(B37,2,1)*3+(MID(B37,3,1)+(MID(B37,4,1)*3+(MID(B37,5,1)+(MID(B37,6,1)*3+(MID(B37,7,1)+(MID(B37,8,1)*3+(MID(B37,9,1)+(MID(B37,10,1)*3+(MID(B37,11,1)+(MID(B37,12,1)*3))))))))))),10))))</f>
        <v>2000000000374</v>
      </c>
      <c r="D37" s="20"/>
      <c r="E37" s="20"/>
      <c r="F37" s="19"/>
    </row>
    <row r="38" spans="1:6" ht="12.75">
      <c r="A38" s="1">
        <f>A37+1</f>
        <v>100038</v>
      </c>
      <c r="B38" s="8" t="str">
        <f>CONCATENATE($D$3,$E$3,MID(A38,LEN(A38)-4,5))</f>
        <v>200000000038</v>
      </c>
      <c r="C38" s="9" t="str">
        <f>IF(OR($D$4="ошибка",$E$4="ошибка"),"",CONCATENATE(B38,IF(10-MOD(MID(B38,1,1)+(MID(B38,2,1)*3+(MID(B38,3,1)+(MID(B38,4,1)*3+(MID(B38,5,1)+(MID(B38,6,1)*3+(MID(B38,7,1)+(MID(B38,8,1)*3+(MID(B38,9,1)+(MID(B38,10,1)*3+(MID(B38,11,1)+(MID(B38,12,1)*3))))))))))),10)=10,0,10-MOD(MID(B38,1,1)+(MID(B38,2,1)*3+(MID(B38,3,1)+(MID(B38,4,1)*3+(MID(B38,5,1)+(MID(B38,6,1)*3+(MID(B38,7,1)+(MID(B38,8,1)*3+(MID(B38,9,1)+(MID(B38,10,1)*3+(MID(B38,11,1)+(MID(B38,12,1)*3))))))))))),10))))</f>
        <v>2000000000381</v>
      </c>
      <c r="D38" s="20"/>
      <c r="E38" s="20"/>
      <c r="F38" s="19"/>
    </row>
    <row r="39" spans="1:6" ht="12.75">
      <c r="A39" s="1">
        <f>A38+1</f>
        <v>100039</v>
      </c>
      <c r="B39" s="8" t="str">
        <f>CONCATENATE($D$3,$E$3,MID(A39,LEN(A39)-4,5))</f>
        <v>200000000039</v>
      </c>
      <c r="C39" s="9" t="str">
        <f>IF(OR($D$4="ошибка",$E$4="ошибка"),"",CONCATENATE(B39,IF(10-MOD(MID(B39,1,1)+(MID(B39,2,1)*3+(MID(B39,3,1)+(MID(B39,4,1)*3+(MID(B39,5,1)+(MID(B39,6,1)*3+(MID(B39,7,1)+(MID(B39,8,1)*3+(MID(B39,9,1)+(MID(B39,10,1)*3+(MID(B39,11,1)+(MID(B39,12,1)*3))))))))))),10)=10,0,10-MOD(MID(B39,1,1)+(MID(B39,2,1)*3+(MID(B39,3,1)+(MID(B39,4,1)*3+(MID(B39,5,1)+(MID(B39,6,1)*3+(MID(B39,7,1)+(MID(B39,8,1)*3+(MID(B39,9,1)+(MID(B39,10,1)*3+(MID(B39,11,1)+(MID(B39,12,1)*3))))))))))),10))))</f>
        <v>2000000000398</v>
      </c>
      <c r="D39" s="20"/>
      <c r="E39" s="20"/>
      <c r="F39" s="19"/>
    </row>
    <row r="40" spans="1:6" ht="12.75">
      <c r="A40" s="1">
        <f>A39+1</f>
        <v>100040</v>
      </c>
      <c r="B40" s="8" t="str">
        <f>CONCATENATE($D$3,$E$3,MID(A40,LEN(A40)-4,5))</f>
        <v>200000000040</v>
      </c>
      <c r="C40" s="9" t="str">
        <f>IF(OR($D$4="ошибка",$E$4="ошибка"),"",CONCATENATE(B40,IF(10-MOD(MID(B40,1,1)+(MID(B40,2,1)*3+(MID(B40,3,1)+(MID(B40,4,1)*3+(MID(B40,5,1)+(MID(B40,6,1)*3+(MID(B40,7,1)+(MID(B40,8,1)*3+(MID(B40,9,1)+(MID(B40,10,1)*3+(MID(B40,11,1)+(MID(B40,12,1)*3))))))))))),10)=10,0,10-MOD(MID(B40,1,1)+(MID(B40,2,1)*3+(MID(B40,3,1)+(MID(B40,4,1)*3+(MID(B40,5,1)+(MID(B40,6,1)*3+(MID(B40,7,1)+(MID(B40,8,1)*3+(MID(B40,9,1)+(MID(B40,10,1)*3+(MID(B40,11,1)+(MID(B40,12,1)*3))))))))))),10))))</f>
        <v>2000000000404</v>
      </c>
      <c r="D40" s="20"/>
      <c r="E40" s="20"/>
      <c r="F40" s="19"/>
    </row>
    <row r="41" spans="1:6" ht="12.75">
      <c r="A41" s="1">
        <f>A40+1</f>
        <v>100041</v>
      </c>
      <c r="B41" s="8" t="str">
        <f>CONCATENATE($D$3,$E$3,MID(A41,LEN(A41)-4,5))</f>
        <v>200000000041</v>
      </c>
      <c r="C41" s="9" t="str">
        <f>IF(OR($D$4="ошибка",$E$4="ошибка"),"",CONCATENATE(B41,IF(10-MOD(MID(B41,1,1)+(MID(B41,2,1)*3+(MID(B41,3,1)+(MID(B41,4,1)*3+(MID(B41,5,1)+(MID(B41,6,1)*3+(MID(B41,7,1)+(MID(B41,8,1)*3+(MID(B41,9,1)+(MID(B41,10,1)*3+(MID(B41,11,1)+(MID(B41,12,1)*3))))))))))),10)=10,0,10-MOD(MID(B41,1,1)+(MID(B41,2,1)*3+(MID(B41,3,1)+(MID(B41,4,1)*3+(MID(B41,5,1)+(MID(B41,6,1)*3+(MID(B41,7,1)+(MID(B41,8,1)*3+(MID(B41,9,1)+(MID(B41,10,1)*3+(MID(B41,11,1)+(MID(B41,12,1)*3))))))))))),10))))</f>
        <v>2000000000411</v>
      </c>
      <c r="D41" s="20"/>
      <c r="E41" s="20"/>
      <c r="F41" s="19"/>
    </row>
    <row r="42" spans="1:6" ht="12.75">
      <c r="A42" s="1">
        <f>A41+1</f>
        <v>100042</v>
      </c>
      <c r="B42" s="8" t="str">
        <f>CONCATENATE($D$3,$E$3,MID(A42,LEN(A42)-4,5))</f>
        <v>200000000042</v>
      </c>
      <c r="C42" s="9" t="str">
        <f>IF(OR($D$4="ошибка",$E$4="ошибка"),"",CONCATENATE(B42,IF(10-MOD(MID(B42,1,1)+(MID(B42,2,1)*3+(MID(B42,3,1)+(MID(B42,4,1)*3+(MID(B42,5,1)+(MID(B42,6,1)*3+(MID(B42,7,1)+(MID(B42,8,1)*3+(MID(B42,9,1)+(MID(B42,10,1)*3+(MID(B42,11,1)+(MID(B42,12,1)*3))))))))))),10)=10,0,10-MOD(MID(B42,1,1)+(MID(B42,2,1)*3+(MID(B42,3,1)+(MID(B42,4,1)*3+(MID(B42,5,1)+(MID(B42,6,1)*3+(MID(B42,7,1)+(MID(B42,8,1)*3+(MID(B42,9,1)+(MID(B42,10,1)*3+(MID(B42,11,1)+(MID(B42,12,1)*3))))))))))),10))))</f>
        <v>2000000000428</v>
      </c>
      <c r="D42" s="20"/>
      <c r="E42" s="20"/>
      <c r="F42" s="19"/>
    </row>
    <row r="43" spans="1:6" ht="12.75">
      <c r="A43" s="1">
        <f>A42+1</f>
        <v>100043</v>
      </c>
      <c r="B43" s="8" t="str">
        <f>CONCATENATE($D$3,$E$3,MID(A43,LEN(A43)-4,5))</f>
        <v>200000000043</v>
      </c>
      <c r="C43" s="9" t="str">
        <f>IF(OR($D$4="ошибка",$E$4="ошибка"),"",CONCATENATE(B43,IF(10-MOD(MID(B43,1,1)+(MID(B43,2,1)*3+(MID(B43,3,1)+(MID(B43,4,1)*3+(MID(B43,5,1)+(MID(B43,6,1)*3+(MID(B43,7,1)+(MID(B43,8,1)*3+(MID(B43,9,1)+(MID(B43,10,1)*3+(MID(B43,11,1)+(MID(B43,12,1)*3))))))))))),10)=10,0,10-MOD(MID(B43,1,1)+(MID(B43,2,1)*3+(MID(B43,3,1)+(MID(B43,4,1)*3+(MID(B43,5,1)+(MID(B43,6,1)*3+(MID(B43,7,1)+(MID(B43,8,1)*3+(MID(B43,9,1)+(MID(B43,10,1)*3+(MID(B43,11,1)+(MID(B43,12,1)*3))))))))))),10))))</f>
        <v>2000000000435</v>
      </c>
      <c r="D43" s="20"/>
      <c r="E43" s="20"/>
      <c r="F43" s="19"/>
    </row>
    <row r="44" spans="1:6" ht="12.75">
      <c r="A44" s="1">
        <f>A43+1</f>
        <v>100044</v>
      </c>
      <c r="B44" s="8" t="str">
        <f>CONCATENATE($D$3,$E$3,MID(A44,LEN(A44)-4,5))</f>
        <v>200000000044</v>
      </c>
      <c r="C44" s="9" t="str">
        <f>IF(OR($D$4="ошибка",$E$4="ошибка"),"",CONCATENATE(B44,IF(10-MOD(MID(B44,1,1)+(MID(B44,2,1)*3+(MID(B44,3,1)+(MID(B44,4,1)*3+(MID(B44,5,1)+(MID(B44,6,1)*3+(MID(B44,7,1)+(MID(B44,8,1)*3+(MID(B44,9,1)+(MID(B44,10,1)*3+(MID(B44,11,1)+(MID(B44,12,1)*3))))))))))),10)=10,0,10-MOD(MID(B44,1,1)+(MID(B44,2,1)*3+(MID(B44,3,1)+(MID(B44,4,1)*3+(MID(B44,5,1)+(MID(B44,6,1)*3+(MID(B44,7,1)+(MID(B44,8,1)*3+(MID(B44,9,1)+(MID(B44,10,1)*3+(MID(B44,11,1)+(MID(B44,12,1)*3))))))))))),10))))</f>
        <v>2000000000442</v>
      </c>
      <c r="D44" s="20"/>
      <c r="E44" s="20"/>
      <c r="F44" s="19"/>
    </row>
    <row r="45" spans="1:6" ht="12.75">
      <c r="A45" s="1">
        <f>A44+1</f>
        <v>100045</v>
      </c>
      <c r="B45" s="8" t="str">
        <f>CONCATENATE($D$3,$E$3,MID(A45,LEN(A45)-4,5))</f>
        <v>200000000045</v>
      </c>
      <c r="C45" s="9" t="str">
        <f>IF(OR($D$4="ошибка",$E$4="ошибка"),"",CONCATENATE(B45,IF(10-MOD(MID(B45,1,1)+(MID(B45,2,1)*3+(MID(B45,3,1)+(MID(B45,4,1)*3+(MID(B45,5,1)+(MID(B45,6,1)*3+(MID(B45,7,1)+(MID(B45,8,1)*3+(MID(B45,9,1)+(MID(B45,10,1)*3+(MID(B45,11,1)+(MID(B45,12,1)*3))))))))))),10)=10,0,10-MOD(MID(B45,1,1)+(MID(B45,2,1)*3+(MID(B45,3,1)+(MID(B45,4,1)*3+(MID(B45,5,1)+(MID(B45,6,1)*3+(MID(B45,7,1)+(MID(B45,8,1)*3+(MID(B45,9,1)+(MID(B45,10,1)*3+(MID(B45,11,1)+(MID(B45,12,1)*3))))))))))),10))))</f>
        <v>2000000000459</v>
      </c>
      <c r="D45" s="20"/>
      <c r="E45" s="20"/>
      <c r="F45" s="19"/>
    </row>
    <row r="46" spans="1:6" ht="12.75">
      <c r="A46" s="1">
        <f>A45+1</f>
        <v>100046</v>
      </c>
      <c r="B46" s="8" t="str">
        <f>CONCATENATE($D$3,$E$3,MID(A46,LEN(A46)-4,5))</f>
        <v>200000000046</v>
      </c>
      <c r="C46" s="9" t="str">
        <f>IF(OR($D$4="ошибка",$E$4="ошибка"),"",CONCATENATE(B46,IF(10-MOD(MID(B46,1,1)+(MID(B46,2,1)*3+(MID(B46,3,1)+(MID(B46,4,1)*3+(MID(B46,5,1)+(MID(B46,6,1)*3+(MID(B46,7,1)+(MID(B46,8,1)*3+(MID(B46,9,1)+(MID(B46,10,1)*3+(MID(B46,11,1)+(MID(B46,12,1)*3))))))))))),10)=10,0,10-MOD(MID(B46,1,1)+(MID(B46,2,1)*3+(MID(B46,3,1)+(MID(B46,4,1)*3+(MID(B46,5,1)+(MID(B46,6,1)*3+(MID(B46,7,1)+(MID(B46,8,1)*3+(MID(B46,9,1)+(MID(B46,10,1)*3+(MID(B46,11,1)+(MID(B46,12,1)*3))))))))))),10))))</f>
        <v>2000000000466</v>
      </c>
      <c r="D46" s="20"/>
      <c r="E46" s="20"/>
      <c r="F46" s="19"/>
    </row>
    <row r="47" spans="1:6" ht="12.75">
      <c r="A47" s="1">
        <f>A46+1</f>
        <v>100047</v>
      </c>
      <c r="B47" s="8" t="str">
        <f>CONCATENATE($D$3,$E$3,MID(A47,LEN(A47)-4,5))</f>
        <v>200000000047</v>
      </c>
      <c r="C47" s="9" t="str">
        <f>IF(OR($D$4="ошибка",$E$4="ошибка"),"",CONCATENATE(B47,IF(10-MOD(MID(B47,1,1)+(MID(B47,2,1)*3+(MID(B47,3,1)+(MID(B47,4,1)*3+(MID(B47,5,1)+(MID(B47,6,1)*3+(MID(B47,7,1)+(MID(B47,8,1)*3+(MID(B47,9,1)+(MID(B47,10,1)*3+(MID(B47,11,1)+(MID(B47,12,1)*3))))))))))),10)=10,0,10-MOD(MID(B47,1,1)+(MID(B47,2,1)*3+(MID(B47,3,1)+(MID(B47,4,1)*3+(MID(B47,5,1)+(MID(B47,6,1)*3+(MID(B47,7,1)+(MID(B47,8,1)*3+(MID(B47,9,1)+(MID(B47,10,1)*3+(MID(B47,11,1)+(MID(B47,12,1)*3))))))))))),10))))</f>
        <v>2000000000473</v>
      </c>
      <c r="D47" s="20"/>
      <c r="E47" s="20"/>
      <c r="F47" s="19"/>
    </row>
    <row r="48" spans="1:6" ht="12.75">
      <c r="A48" s="1">
        <f>A47+1</f>
        <v>100048</v>
      </c>
      <c r="B48" s="8" t="str">
        <f>CONCATENATE($D$3,$E$3,MID(A48,LEN(A48)-4,5))</f>
        <v>200000000048</v>
      </c>
      <c r="C48" s="9" t="str">
        <f>IF(OR($D$4="ошибка",$E$4="ошибка"),"",CONCATENATE(B48,IF(10-MOD(MID(B48,1,1)+(MID(B48,2,1)*3+(MID(B48,3,1)+(MID(B48,4,1)*3+(MID(B48,5,1)+(MID(B48,6,1)*3+(MID(B48,7,1)+(MID(B48,8,1)*3+(MID(B48,9,1)+(MID(B48,10,1)*3+(MID(B48,11,1)+(MID(B48,12,1)*3))))))))))),10)=10,0,10-MOD(MID(B48,1,1)+(MID(B48,2,1)*3+(MID(B48,3,1)+(MID(B48,4,1)*3+(MID(B48,5,1)+(MID(B48,6,1)*3+(MID(B48,7,1)+(MID(B48,8,1)*3+(MID(B48,9,1)+(MID(B48,10,1)*3+(MID(B48,11,1)+(MID(B48,12,1)*3))))))))))),10))))</f>
        <v>2000000000480</v>
      </c>
      <c r="D48" s="20"/>
      <c r="E48" s="20"/>
      <c r="F48" s="19"/>
    </row>
    <row r="49" spans="1:6" ht="12.75">
      <c r="A49" s="1">
        <f>A48+1</f>
        <v>100049</v>
      </c>
      <c r="B49" s="8" t="str">
        <f>CONCATENATE($D$3,$E$3,MID(A49,LEN(A49)-4,5))</f>
        <v>200000000049</v>
      </c>
      <c r="C49" s="9" t="str">
        <f>IF(OR($D$4="ошибка",$E$4="ошибка"),"",CONCATENATE(B49,IF(10-MOD(MID(B49,1,1)+(MID(B49,2,1)*3+(MID(B49,3,1)+(MID(B49,4,1)*3+(MID(B49,5,1)+(MID(B49,6,1)*3+(MID(B49,7,1)+(MID(B49,8,1)*3+(MID(B49,9,1)+(MID(B49,10,1)*3+(MID(B49,11,1)+(MID(B49,12,1)*3))))))))))),10)=10,0,10-MOD(MID(B49,1,1)+(MID(B49,2,1)*3+(MID(B49,3,1)+(MID(B49,4,1)*3+(MID(B49,5,1)+(MID(B49,6,1)*3+(MID(B49,7,1)+(MID(B49,8,1)*3+(MID(B49,9,1)+(MID(B49,10,1)*3+(MID(B49,11,1)+(MID(B49,12,1)*3))))))))))),10))))</f>
        <v>2000000000497</v>
      </c>
      <c r="D49" s="20"/>
      <c r="E49" s="20"/>
      <c r="F49" s="19"/>
    </row>
    <row r="50" spans="1:6" ht="12.75">
      <c r="A50" s="1">
        <f>A49+1</f>
        <v>100050</v>
      </c>
      <c r="B50" s="8" t="str">
        <f>CONCATENATE($D$3,$E$3,MID(A50,LEN(A50)-4,5))</f>
        <v>200000000050</v>
      </c>
      <c r="C50" s="9" t="str">
        <f>IF(OR($D$4="ошибка",$E$4="ошибка"),"",CONCATENATE(B50,IF(10-MOD(MID(B50,1,1)+(MID(B50,2,1)*3+(MID(B50,3,1)+(MID(B50,4,1)*3+(MID(B50,5,1)+(MID(B50,6,1)*3+(MID(B50,7,1)+(MID(B50,8,1)*3+(MID(B50,9,1)+(MID(B50,10,1)*3+(MID(B50,11,1)+(MID(B50,12,1)*3))))))))))),10)=10,0,10-MOD(MID(B50,1,1)+(MID(B50,2,1)*3+(MID(B50,3,1)+(MID(B50,4,1)*3+(MID(B50,5,1)+(MID(B50,6,1)*3+(MID(B50,7,1)+(MID(B50,8,1)*3+(MID(B50,9,1)+(MID(B50,10,1)*3+(MID(B50,11,1)+(MID(B50,12,1)*3))))))))))),10))))</f>
        <v>2000000000503</v>
      </c>
      <c r="D50" s="20"/>
      <c r="E50" s="20"/>
      <c r="F50" s="19"/>
    </row>
    <row r="51" spans="1:6" ht="12.75">
      <c r="A51" s="1">
        <f>A50+1</f>
        <v>100051</v>
      </c>
      <c r="B51" s="8" t="str">
        <f>CONCATENATE($D$3,$E$3,MID(A51,LEN(A51)-4,5))</f>
        <v>200000000051</v>
      </c>
      <c r="C51" s="9" t="str">
        <f>IF(OR($D$4="ошибка",$E$4="ошибка"),"",CONCATENATE(B51,IF(10-MOD(MID(B51,1,1)+(MID(B51,2,1)*3+(MID(B51,3,1)+(MID(B51,4,1)*3+(MID(B51,5,1)+(MID(B51,6,1)*3+(MID(B51,7,1)+(MID(B51,8,1)*3+(MID(B51,9,1)+(MID(B51,10,1)*3+(MID(B51,11,1)+(MID(B51,12,1)*3))))))))))),10)=10,0,10-MOD(MID(B51,1,1)+(MID(B51,2,1)*3+(MID(B51,3,1)+(MID(B51,4,1)*3+(MID(B51,5,1)+(MID(B51,6,1)*3+(MID(B51,7,1)+(MID(B51,8,1)*3+(MID(B51,9,1)+(MID(B51,10,1)*3+(MID(B51,11,1)+(MID(B51,12,1)*3))))))))))),10))))</f>
        <v>2000000000510</v>
      </c>
      <c r="D51" s="20"/>
      <c r="E51" s="20"/>
      <c r="F51" s="19"/>
    </row>
    <row r="52" spans="1:6" ht="12.75">
      <c r="A52" s="1">
        <f>A51+1</f>
        <v>100052</v>
      </c>
      <c r="B52" s="8" t="str">
        <f>CONCATENATE($D$3,$E$3,MID(A52,LEN(A52)-4,5))</f>
        <v>200000000052</v>
      </c>
      <c r="C52" s="9" t="str">
        <f>IF(OR($D$4="ошибка",$E$4="ошибка"),"",CONCATENATE(B52,IF(10-MOD(MID(B52,1,1)+(MID(B52,2,1)*3+(MID(B52,3,1)+(MID(B52,4,1)*3+(MID(B52,5,1)+(MID(B52,6,1)*3+(MID(B52,7,1)+(MID(B52,8,1)*3+(MID(B52,9,1)+(MID(B52,10,1)*3+(MID(B52,11,1)+(MID(B52,12,1)*3))))))))))),10)=10,0,10-MOD(MID(B52,1,1)+(MID(B52,2,1)*3+(MID(B52,3,1)+(MID(B52,4,1)*3+(MID(B52,5,1)+(MID(B52,6,1)*3+(MID(B52,7,1)+(MID(B52,8,1)*3+(MID(B52,9,1)+(MID(B52,10,1)*3+(MID(B52,11,1)+(MID(B52,12,1)*3))))))))))),10))))</f>
        <v>2000000000527</v>
      </c>
      <c r="D52" s="20"/>
      <c r="E52" s="20"/>
      <c r="F52" s="19"/>
    </row>
    <row r="53" spans="1:6" ht="12.75">
      <c r="A53" s="1">
        <f>A52+1</f>
        <v>100053</v>
      </c>
      <c r="B53" s="8" t="str">
        <f>CONCATENATE($D$3,$E$3,MID(A53,LEN(A53)-4,5))</f>
        <v>200000000053</v>
      </c>
      <c r="C53" s="9" t="str">
        <f>IF(OR($D$4="ошибка",$E$4="ошибка"),"",CONCATENATE(B53,IF(10-MOD(MID(B53,1,1)+(MID(B53,2,1)*3+(MID(B53,3,1)+(MID(B53,4,1)*3+(MID(B53,5,1)+(MID(B53,6,1)*3+(MID(B53,7,1)+(MID(B53,8,1)*3+(MID(B53,9,1)+(MID(B53,10,1)*3+(MID(B53,11,1)+(MID(B53,12,1)*3))))))))))),10)=10,0,10-MOD(MID(B53,1,1)+(MID(B53,2,1)*3+(MID(B53,3,1)+(MID(B53,4,1)*3+(MID(B53,5,1)+(MID(B53,6,1)*3+(MID(B53,7,1)+(MID(B53,8,1)*3+(MID(B53,9,1)+(MID(B53,10,1)*3+(MID(B53,11,1)+(MID(B53,12,1)*3))))))))))),10))))</f>
        <v>2000000000534</v>
      </c>
      <c r="D53" s="20"/>
      <c r="E53" s="20"/>
      <c r="F53" s="19"/>
    </row>
    <row r="54" spans="1:6" ht="12.75">
      <c r="A54" s="1">
        <f>A53+1</f>
        <v>100054</v>
      </c>
      <c r="B54" s="8" t="str">
        <f>CONCATENATE($D$3,$E$3,MID(A54,LEN(A54)-4,5))</f>
        <v>200000000054</v>
      </c>
      <c r="C54" s="9" t="str">
        <f>IF(OR($D$4="ошибка",$E$4="ошибка"),"",CONCATENATE(B54,IF(10-MOD(MID(B54,1,1)+(MID(B54,2,1)*3+(MID(B54,3,1)+(MID(B54,4,1)*3+(MID(B54,5,1)+(MID(B54,6,1)*3+(MID(B54,7,1)+(MID(B54,8,1)*3+(MID(B54,9,1)+(MID(B54,10,1)*3+(MID(B54,11,1)+(MID(B54,12,1)*3))))))))))),10)=10,0,10-MOD(MID(B54,1,1)+(MID(B54,2,1)*3+(MID(B54,3,1)+(MID(B54,4,1)*3+(MID(B54,5,1)+(MID(B54,6,1)*3+(MID(B54,7,1)+(MID(B54,8,1)*3+(MID(B54,9,1)+(MID(B54,10,1)*3+(MID(B54,11,1)+(MID(B54,12,1)*3))))))))))),10))))</f>
        <v>2000000000541</v>
      </c>
      <c r="D54" s="20"/>
      <c r="E54" s="20"/>
      <c r="F54" s="19"/>
    </row>
    <row r="55" spans="1:6" ht="12.75">
      <c r="A55" s="1">
        <f>A54+1</f>
        <v>100055</v>
      </c>
      <c r="B55" s="8" t="str">
        <f>CONCATENATE($D$3,$E$3,MID(A55,LEN(A55)-4,5))</f>
        <v>200000000055</v>
      </c>
      <c r="C55" s="9" t="str">
        <f>IF(OR($D$4="ошибка",$E$4="ошибка"),"",CONCATENATE(B55,IF(10-MOD(MID(B55,1,1)+(MID(B55,2,1)*3+(MID(B55,3,1)+(MID(B55,4,1)*3+(MID(B55,5,1)+(MID(B55,6,1)*3+(MID(B55,7,1)+(MID(B55,8,1)*3+(MID(B55,9,1)+(MID(B55,10,1)*3+(MID(B55,11,1)+(MID(B55,12,1)*3))))))))))),10)=10,0,10-MOD(MID(B55,1,1)+(MID(B55,2,1)*3+(MID(B55,3,1)+(MID(B55,4,1)*3+(MID(B55,5,1)+(MID(B55,6,1)*3+(MID(B55,7,1)+(MID(B55,8,1)*3+(MID(B55,9,1)+(MID(B55,10,1)*3+(MID(B55,11,1)+(MID(B55,12,1)*3))))))))))),10))))</f>
        <v>2000000000558</v>
      </c>
      <c r="D55" s="20"/>
      <c r="E55" s="20"/>
      <c r="F55" s="19"/>
    </row>
    <row r="56" spans="1:6" ht="12.75">
      <c r="A56" s="1">
        <f>A55+1</f>
        <v>100056</v>
      </c>
      <c r="B56" s="8" t="str">
        <f>CONCATENATE($D$3,$E$3,MID(A56,LEN(A56)-4,5))</f>
        <v>200000000056</v>
      </c>
      <c r="C56" s="9" t="str">
        <f>IF(OR($D$4="ошибка",$E$4="ошибка"),"",CONCATENATE(B56,IF(10-MOD(MID(B56,1,1)+(MID(B56,2,1)*3+(MID(B56,3,1)+(MID(B56,4,1)*3+(MID(B56,5,1)+(MID(B56,6,1)*3+(MID(B56,7,1)+(MID(B56,8,1)*3+(MID(B56,9,1)+(MID(B56,10,1)*3+(MID(B56,11,1)+(MID(B56,12,1)*3))))))))))),10)=10,0,10-MOD(MID(B56,1,1)+(MID(B56,2,1)*3+(MID(B56,3,1)+(MID(B56,4,1)*3+(MID(B56,5,1)+(MID(B56,6,1)*3+(MID(B56,7,1)+(MID(B56,8,1)*3+(MID(B56,9,1)+(MID(B56,10,1)*3+(MID(B56,11,1)+(MID(B56,12,1)*3))))))))))),10))))</f>
        <v>2000000000565</v>
      </c>
      <c r="D56" s="20"/>
      <c r="E56" s="20"/>
      <c r="F56" s="19"/>
    </row>
    <row r="57" spans="1:6" ht="12.75">
      <c r="A57" s="1">
        <f>A56+1</f>
        <v>100057</v>
      </c>
      <c r="B57" s="8" t="str">
        <f>CONCATENATE($D$3,$E$3,MID(A57,LEN(A57)-4,5))</f>
        <v>200000000057</v>
      </c>
      <c r="C57" s="9" t="str">
        <f>IF(OR($D$4="ошибка",$E$4="ошибка"),"",CONCATENATE(B57,IF(10-MOD(MID(B57,1,1)+(MID(B57,2,1)*3+(MID(B57,3,1)+(MID(B57,4,1)*3+(MID(B57,5,1)+(MID(B57,6,1)*3+(MID(B57,7,1)+(MID(B57,8,1)*3+(MID(B57,9,1)+(MID(B57,10,1)*3+(MID(B57,11,1)+(MID(B57,12,1)*3))))))))))),10)=10,0,10-MOD(MID(B57,1,1)+(MID(B57,2,1)*3+(MID(B57,3,1)+(MID(B57,4,1)*3+(MID(B57,5,1)+(MID(B57,6,1)*3+(MID(B57,7,1)+(MID(B57,8,1)*3+(MID(B57,9,1)+(MID(B57,10,1)*3+(MID(B57,11,1)+(MID(B57,12,1)*3))))))))))),10))))</f>
        <v>2000000000572</v>
      </c>
      <c r="D57" s="20"/>
      <c r="E57" s="20"/>
      <c r="F57" s="19"/>
    </row>
    <row r="58" spans="1:6" ht="12.75">
      <c r="A58" s="1">
        <f>A57+1</f>
        <v>100058</v>
      </c>
      <c r="B58" s="8" t="str">
        <f>CONCATENATE($D$3,$E$3,MID(A58,LEN(A58)-4,5))</f>
        <v>200000000058</v>
      </c>
      <c r="C58" s="9" t="str">
        <f>IF(OR($D$4="ошибка",$E$4="ошибка"),"",CONCATENATE(B58,IF(10-MOD(MID(B58,1,1)+(MID(B58,2,1)*3+(MID(B58,3,1)+(MID(B58,4,1)*3+(MID(B58,5,1)+(MID(B58,6,1)*3+(MID(B58,7,1)+(MID(B58,8,1)*3+(MID(B58,9,1)+(MID(B58,10,1)*3+(MID(B58,11,1)+(MID(B58,12,1)*3))))))))))),10)=10,0,10-MOD(MID(B58,1,1)+(MID(B58,2,1)*3+(MID(B58,3,1)+(MID(B58,4,1)*3+(MID(B58,5,1)+(MID(B58,6,1)*3+(MID(B58,7,1)+(MID(B58,8,1)*3+(MID(B58,9,1)+(MID(B58,10,1)*3+(MID(B58,11,1)+(MID(B58,12,1)*3))))))))))),10))))</f>
        <v>2000000000589</v>
      </c>
      <c r="D58" s="20"/>
      <c r="E58" s="20"/>
      <c r="F58" s="19"/>
    </row>
    <row r="59" spans="1:6" ht="12.75">
      <c r="A59" s="1">
        <f>A58+1</f>
        <v>100059</v>
      </c>
      <c r="B59" s="8" t="str">
        <f>CONCATENATE($D$3,$E$3,MID(A59,LEN(A59)-4,5))</f>
        <v>200000000059</v>
      </c>
      <c r="C59" s="9" t="str">
        <f>IF(OR($D$4="ошибка",$E$4="ошибка"),"",CONCATENATE(B59,IF(10-MOD(MID(B59,1,1)+(MID(B59,2,1)*3+(MID(B59,3,1)+(MID(B59,4,1)*3+(MID(B59,5,1)+(MID(B59,6,1)*3+(MID(B59,7,1)+(MID(B59,8,1)*3+(MID(B59,9,1)+(MID(B59,10,1)*3+(MID(B59,11,1)+(MID(B59,12,1)*3))))))))))),10)=10,0,10-MOD(MID(B59,1,1)+(MID(B59,2,1)*3+(MID(B59,3,1)+(MID(B59,4,1)*3+(MID(B59,5,1)+(MID(B59,6,1)*3+(MID(B59,7,1)+(MID(B59,8,1)*3+(MID(B59,9,1)+(MID(B59,10,1)*3+(MID(B59,11,1)+(MID(B59,12,1)*3))))))))))),10))))</f>
        <v>2000000000596</v>
      </c>
      <c r="D59" s="20"/>
      <c r="E59" s="20"/>
      <c r="F59" s="19"/>
    </row>
    <row r="60" spans="1:6" ht="12.75">
      <c r="A60" s="1">
        <f>A59+1</f>
        <v>100060</v>
      </c>
      <c r="B60" s="8" t="str">
        <f>CONCATENATE($D$3,$E$3,MID(A60,LEN(A60)-4,5))</f>
        <v>200000000060</v>
      </c>
      <c r="C60" s="9" t="str">
        <f>IF(OR($D$4="ошибка",$E$4="ошибка"),"",CONCATENATE(B60,IF(10-MOD(MID(B60,1,1)+(MID(B60,2,1)*3+(MID(B60,3,1)+(MID(B60,4,1)*3+(MID(B60,5,1)+(MID(B60,6,1)*3+(MID(B60,7,1)+(MID(B60,8,1)*3+(MID(B60,9,1)+(MID(B60,10,1)*3+(MID(B60,11,1)+(MID(B60,12,1)*3))))))))))),10)=10,0,10-MOD(MID(B60,1,1)+(MID(B60,2,1)*3+(MID(B60,3,1)+(MID(B60,4,1)*3+(MID(B60,5,1)+(MID(B60,6,1)*3+(MID(B60,7,1)+(MID(B60,8,1)*3+(MID(B60,9,1)+(MID(B60,10,1)*3+(MID(B60,11,1)+(MID(B60,12,1)*3))))))))))),10))))</f>
        <v>2000000000602</v>
      </c>
      <c r="D60" s="20"/>
      <c r="E60" s="20"/>
      <c r="F60" s="19"/>
    </row>
    <row r="61" spans="1:6" ht="12.75">
      <c r="A61" s="1">
        <f>A60+1</f>
        <v>100061</v>
      </c>
      <c r="B61" s="8" t="str">
        <f>CONCATENATE($D$3,$E$3,MID(A61,LEN(A61)-4,5))</f>
        <v>200000000061</v>
      </c>
      <c r="C61" s="9" t="str">
        <f>IF(OR($D$4="ошибка",$E$4="ошибка"),"",CONCATENATE(B61,IF(10-MOD(MID(B61,1,1)+(MID(B61,2,1)*3+(MID(B61,3,1)+(MID(B61,4,1)*3+(MID(B61,5,1)+(MID(B61,6,1)*3+(MID(B61,7,1)+(MID(B61,8,1)*3+(MID(B61,9,1)+(MID(B61,10,1)*3+(MID(B61,11,1)+(MID(B61,12,1)*3))))))))))),10)=10,0,10-MOD(MID(B61,1,1)+(MID(B61,2,1)*3+(MID(B61,3,1)+(MID(B61,4,1)*3+(MID(B61,5,1)+(MID(B61,6,1)*3+(MID(B61,7,1)+(MID(B61,8,1)*3+(MID(B61,9,1)+(MID(B61,10,1)*3+(MID(B61,11,1)+(MID(B61,12,1)*3))))))))))),10))))</f>
        <v>2000000000619</v>
      </c>
      <c r="D61" s="20"/>
      <c r="E61" s="20"/>
      <c r="F61" s="19"/>
    </row>
    <row r="62" spans="1:6" ht="12.75">
      <c r="A62" s="1">
        <f>A61+1</f>
        <v>100062</v>
      </c>
      <c r="B62" s="8" t="str">
        <f>CONCATENATE($D$3,$E$3,MID(A62,LEN(A62)-4,5))</f>
        <v>200000000062</v>
      </c>
      <c r="C62" s="9" t="str">
        <f>IF(OR($D$4="ошибка",$E$4="ошибка"),"",CONCATENATE(B62,IF(10-MOD(MID(B62,1,1)+(MID(B62,2,1)*3+(MID(B62,3,1)+(MID(B62,4,1)*3+(MID(B62,5,1)+(MID(B62,6,1)*3+(MID(B62,7,1)+(MID(B62,8,1)*3+(MID(B62,9,1)+(MID(B62,10,1)*3+(MID(B62,11,1)+(MID(B62,12,1)*3))))))))))),10)=10,0,10-MOD(MID(B62,1,1)+(MID(B62,2,1)*3+(MID(B62,3,1)+(MID(B62,4,1)*3+(MID(B62,5,1)+(MID(B62,6,1)*3+(MID(B62,7,1)+(MID(B62,8,1)*3+(MID(B62,9,1)+(MID(B62,10,1)*3+(MID(B62,11,1)+(MID(B62,12,1)*3))))))))))),10))))</f>
        <v>2000000000626</v>
      </c>
      <c r="D62" s="20"/>
      <c r="E62" s="20"/>
      <c r="F62" s="19"/>
    </row>
    <row r="63" spans="1:6" ht="12.75">
      <c r="A63" s="1">
        <f>A62+1</f>
        <v>100063</v>
      </c>
      <c r="B63" s="8" t="str">
        <f>CONCATENATE($D$3,$E$3,MID(A63,LEN(A63)-4,5))</f>
        <v>200000000063</v>
      </c>
      <c r="C63" s="9" t="str">
        <f>IF(OR($D$4="ошибка",$E$4="ошибка"),"",CONCATENATE(B63,IF(10-MOD(MID(B63,1,1)+(MID(B63,2,1)*3+(MID(B63,3,1)+(MID(B63,4,1)*3+(MID(B63,5,1)+(MID(B63,6,1)*3+(MID(B63,7,1)+(MID(B63,8,1)*3+(MID(B63,9,1)+(MID(B63,10,1)*3+(MID(B63,11,1)+(MID(B63,12,1)*3))))))))))),10)=10,0,10-MOD(MID(B63,1,1)+(MID(B63,2,1)*3+(MID(B63,3,1)+(MID(B63,4,1)*3+(MID(B63,5,1)+(MID(B63,6,1)*3+(MID(B63,7,1)+(MID(B63,8,1)*3+(MID(B63,9,1)+(MID(B63,10,1)*3+(MID(B63,11,1)+(MID(B63,12,1)*3))))))))))),10))))</f>
        <v>2000000000633</v>
      </c>
      <c r="D63" s="20"/>
      <c r="E63" s="20"/>
      <c r="F63" s="19"/>
    </row>
    <row r="64" spans="1:6" ht="12.75">
      <c r="A64" s="1">
        <f>A63+1</f>
        <v>100064</v>
      </c>
      <c r="B64" s="8" t="str">
        <f>CONCATENATE($D$3,$E$3,MID(A64,LEN(A64)-4,5))</f>
        <v>200000000064</v>
      </c>
      <c r="C64" s="9" t="str">
        <f>IF(OR($D$4="ошибка",$E$4="ошибка"),"",CONCATENATE(B64,IF(10-MOD(MID(B64,1,1)+(MID(B64,2,1)*3+(MID(B64,3,1)+(MID(B64,4,1)*3+(MID(B64,5,1)+(MID(B64,6,1)*3+(MID(B64,7,1)+(MID(B64,8,1)*3+(MID(B64,9,1)+(MID(B64,10,1)*3+(MID(B64,11,1)+(MID(B64,12,1)*3))))))))))),10)=10,0,10-MOD(MID(B64,1,1)+(MID(B64,2,1)*3+(MID(B64,3,1)+(MID(B64,4,1)*3+(MID(B64,5,1)+(MID(B64,6,1)*3+(MID(B64,7,1)+(MID(B64,8,1)*3+(MID(B64,9,1)+(MID(B64,10,1)*3+(MID(B64,11,1)+(MID(B64,12,1)*3))))))))))),10))))</f>
        <v>2000000000640</v>
      </c>
      <c r="D64" s="20"/>
      <c r="E64" s="20"/>
      <c r="F64" s="19"/>
    </row>
    <row r="65" spans="1:6" ht="12.75">
      <c r="A65" s="1">
        <f>A64+1</f>
        <v>100065</v>
      </c>
      <c r="B65" s="8" t="str">
        <f>CONCATENATE($D$3,$E$3,MID(A65,LEN(A65)-4,5))</f>
        <v>200000000065</v>
      </c>
      <c r="C65" s="9" t="str">
        <f>IF(OR($D$4="ошибка",$E$4="ошибка"),"",CONCATENATE(B65,IF(10-MOD(MID(B65,1,1)+(MID(B65,2,1)*3+(MID(B65,3,1)+(MID(B65,4,1)*3+(MID(B65,5,1)+(MID(B65,6,1)*3+(MID(B65,7,1)+(MID(B65,8,1)*3+(MID(B65,9,1)+(MID(B65,10,1)*3+(MID(B65,11,1)+(MID(B65,12,1)*3))))))))))),10)=10,0,10-MOD(MID(B65,1,1)+(MID(B65,2,1)*3+(MID(B65,3,1)+(MID(B65,4,1)*3+(MID(B65,5,1)+(MID(B65,6,1)*3+(MID(B65,7,1)+(MID(B65,8,1)*3+(MID(B65,9,1)+(MID(B65,10,1)*3+(MID(B65,11,1)+(MID(B65,12,1)*3))))))))))),10))))</f>
        <v>2000000000657</v>
      </c>
      <c r="D65" s="20"/>
      <c r="E65" s="20"/>
      <c r="F65" s="19"/>
    </row>
    <row r="66" spans="1:6" ht="12.75">
      <c r="A66" s="1">
        <f>A65+1</f>
        <v>100066</v>
      </c>
      <c r="B66" s="8" t="str">
        <f>CONCATENATE($D$3,$E$3,MID(A66,LEN(A66)-4,5))</f>
        <v>200000000066</v>
      </c>
      <c r="C66" s="9" t="str">
        <f>IF(OR($D$4="ошибка",$E$4="ошибка"),"",CONCATENATE(B66,IF(10-MOD(MID(B66,1,1)+(MID(B66,2,1)*3+(MID(B66,3,1)+(MID(B66,4,1)*3+(MID(B66,5,1)+(MID(B66,6,1)*3+(MID(B66,7,1)+(MID(B66,8,1)*3+(MID(B66,9,1)+(MID(B66,10,1)*3+(MID(B66,11,1)+(MID(B66,12,1)*3))))))))))),10)=10,0,10-MOD(MID(B66,1,1)+(MID(B66,2,1)*3+(MID(B66,3,1)+(MID(B66,4,1)*3+(MID(B66,5,1)+(MID(B66,6,1)*3+(MID(B66,7,1)+(MID(B66,8,1)*3+(MID(B66,9,1)+(MID(B66,10,1)*3+(MID(B66,11,1)+(MID(B66,12,1)*3))))))))))),10))))</f>
        <v>2000000000664</v>
      </c>
      <c r="D66" s="20"/>
      <c r="E66" s="20"/>
      <c r="F66" s="19"/>
    </row>
    <row r="67" spans="1:6" ht="12.75">
      <c r="A67" s="1">
        <f>A66+1</f>
        <v>100067</v>
      </c>
      <c r="B67" s="8" t="str">
        <f>CONCATENATE($D$3,$E$3,MID(A67,LEN(A67)-4,5))</f>
        <v>200000000067</v>
      </c>
      <c r="C67" s="9" t="str">
        <f>IF(OR($D$4="ошибка",$E$4="ошибка"),"",CONCATENATE(B67,IF(10-MOD(MID(B67,1,1)+(MID(B67,2,1)*3+(MID(B67,3,1)+(MID(B67,4,1)*3+(MID(B67,5,1)+(MID(B67,6,1)*3+(MID(B67,7,1)+(MID(B67,8,1)*3+(MID(B67,9,1)+(MID(B67,10,1)*3+(MID(B67,11,1)+(MID(B67,12,1)*3))))))))))),10)=10,0,10-MOD(MID(B67,1,1)+(MID(B67,2,1)*3+(MID(B67,3,1)+(MID(B67,4,1)*3+(MID(B67,5,1)+(MID(B67,6,1)*3+(MID(B67,7,1)+(MID(B67,8,1)*3+(MID(B67,9,1)+(MID(B67,10,1)*3+(MID(B67,11,1)+(MID(B67,12,1)*3))))))))))),10))))</f>
        <v>2000000000671</v>
      </c>
      <c r="D67" s="20"/>
      <c r="E67" s="20"/>
      <c r="F67" s="19"/>
    </row>
    <row r="68" spans="1:6" ht="12.75">
      <c r="A68" s="1">
        <f>A67+1</f>
        <v>100068</v>
      </c>
      <c r="B68" s="8" t="str">
        <f>CONCATENATE($D$3,$E$3,MID(A68,LEN(A68)-4,5))</f>
        <v>200000000068</v>
      </c>
      <c r="C68" s="9" t="str">
        <f>IF(OR($D$4="ошибка",$E$4="ошибка"),"",CONCATENATE(B68,IF(10-MOD(MID(B68,1,1)+(MID(B68,2,1)*3+(MID(B68,3,1)+(MID(B68,4,1)*3+(MID(B68,5,1)+(MID(B68,6,1)*3+(MID(B68,7,1)+(MID(B68,8,1)*3+(MID(B68,9,1)+(MID(B68,10,1)*3+(MID(B68,11,1)+(MID(B68,12,1)*3))))))))))),10)=10,0,10-MOD(MID(B68,1,1)+(MID(B68,2,1)*3+(MID(B68,3,1)+(MID(B68,4,1)*3+(MID(B68,5,1)+(MID(B68,6,1)*3+(MID(B68,7,1)+(MID(B68,8,1)*3+(MID(B68,9,1)+(MID(B68,10,1)*3+(MID(B68,11,1)+(MID(B68,12,1)*3))))))))))),10))))</f>
        <v>2000000000688</v>
      </c>
      <c r="D68" s="20"/>
      <c r="E68" s="20"/>
      <c r="F68" s="19"/>
    </row>
    <row r="69" spans="1:6" ht="12.75">
      <c r="A69" s="1">
        <f>A68+1</f>
        <v>100069</v>
      </c>
      <c r="B69" s="8" t="str">
        <f>CONCATENATE($D$3,$E$3,MID(A69,LEN(A69)-4,5))</f>
        <v>200000000069</v>
      </c>
      <c r="C69" s="9" t="str">
        <f>IF(OR($D$4="ошибка",$E$4="ошибка"),"",CONCATENATE(B69,IF(10-MOD(MID(B69,1,1)+(MID(B69,2,1)*3+(MID(B69,3,1)+(MID(B69,4,1)*3+(MID(B69,5,1)+(MID(B69,6,1)*3+(MID(B69,7,1)+(MID(B69,8,1)*3+(MID(B69,9,1)+(MID(B69,10,1)*3+(MID(B69,11,1)+(MID(B69,12,1)*3))))))))))),10)=10,0,10-MOD(MID(B69,1,1)+(MID(B69,2,1)*3+(MID(B69,3,1)+(MID(B69,4,1)*3+(MID(B69,5,1)+(MID(B69,6,1)*3+(MID(B69,7,1)+(MID(B69,8,1)*3+(MID(B69,9,1)+(MID(B69,10,1)*3+(MID(B69,11,1)+(MID(B69,12,1)*3))))))))))),10))))</f>
        <v>2000000000695</v>
      </c>
      <c r="D69" s="20"/>
      <c r="E69" s="20"/>
      <c r="F69" s="19"/>
    </row>
    <row r="70" spans="1:6" ht="12.75">
      <c r="A70" s="1">
        <f>A69+1</f>
        <v>100070</v>
      </c>
      <c r="B70" s="8" t="str">
        <f>CONCATENATE($D$3,$E$3,MID(A70,LEN(A70)-4,5))</f>
        <v>200000000070</v>
      </c>
      <c r="C70" s="9" t="str">
        <f>IF(OR($D$4="ошибка",$E$4="ошибка"),"",CONCATENATE(B70,IF(10-MOD(MID(B70,1,1)+(MID(B70,2,1)*3+(MID(B70,3,1)+(MID(B70,4,1)*3+(MID(B70,5,1)+(MID(B70,6,1)*3+(MID(B70,7,1)+(MID(B70,8,1)*3+(MID(B70,9,1)+(MID(B70,10,1)*3+(MID(B70,11,1)+(MID(B70,12,1)*3))))))))))),10)=10,0,10-MOD(MID(B70,1,1)+(MID(B70,2,1)*3+(MID(B70,3,1)+(MID(B70,4,1)*3+(MID(B70,5,1)+(MID(B70,6,1)*3+(MID(B70,7,1)+(MID(B70,8,1)*3+(MID(B70,9,1)+(MID(B70,10,1)*3+(MID(B70,11,1)+(MID(B70,12,1)*3))))))))))),10))))</f>
        <v>2000000000701</v>
      </c>
      <c r="D70" s="20"/>
      <c r="E70" s="20"/>
      <c r="F70" s="19"/>
    </row>
    <row r="71" spans="1:6" ht="12.75">
      <c r="A71" s="1">
        <f>A70+1</f>
        <v>100071</v>
      </c>
      <c r="B71" s="8" t="str">
        <f>CONCATENATE($D$3,$E$3,MID(A71,LEN(A71)-4,5))</f>
        <v>200000000071</v>
      </c>
      <c r="C71" s="9" t="str">
        <f>IF(OR($D$4="ошибка",$E$4="ошибка"),"",CONCATENATE(B71,IF(10-MOD(MID(B71,1,1)+(MID(B71,2,1)*3+(MID(B71,3,1)+(MID(B71,4,1)*3+(MID(B71,5,1)+(MID(B71,6,1)*3+(MID(B71,7,1)+(MID(B71,8,1)*3+(MID(B71,9,1)+(MID(B71,10,1)*3+(MID(B71,11,1)+(MID(B71,12,1)*3))))))))))),10)=10,0,10-MOD(MID(B71,1,1)+(MID(B71,2,1)*3+(MID(B71,3,1)+(MID(B71,4,1)*3+(MID(B71,5,1)+(MID(B71,6,1)*3+(MID(B71,7,1)+(MID(B71,8,1)*3+(MID(B71,9,1)+(MID(B71,10,1)*3+(MID(B71,11,1)+(MID(B71,12,1)*3))))))))))),10))))</f>
        <v>2000000000718</v>
      </c>
      <c r="D71" s="20"/>
      <c r="E71" s="20"/>
      <c r="F71" s="19"/>
    </row>
    <row r="72" spans="1:6" ht="12.75">
      <c r="A72" s="1">
        <f>A71+1</f>
        <v>100072</v>
      </c>
      <c r="B72" s="8" t="str">
        <f>CONCATENATE($D$3,$E$3,MID(A72,LEN(A72)-4,5))</f>
        <v>200000000072</v>
      </c>
      <c r="C72" s="9" t="str">
        <f>IF(OR($D$4="ошибка",$E$4="ошибка"),"",CONCATENATE(B72,IF(10-MOD(MID(B72,1,1)+(MID(B72,2,1)*3+(MID(B72,3,1)+(MID(B72,4,1)*3+(MID(B72,5,1)+(MID(B72,6,1)*3+(MID(B72,7,1)+(MID(B72,8,1)*3+(MID(B72,9,1)+(MID(B72,10,1)*3+(MID(B72,11,1)+(MID(B72,12,1)*3))))))))))),10)=10,0,10-MOD(MID(B72,1,1)+(MID(B72,2,1)*3+(MID(B72,3,1)+(MID(B72,4,1)*3+(MID(B72,5,1)+(MID(B72,6,1)*3+(MID(B72,7,1)+(MID(B72,8,1)*3+(MID(B72,9,1)+(MID(B72,10,1)*3+(MID(B72,11,1)+(MID(B72,12,1)*3))))))))))),10))))</f>
        <v>2000000000725</v>
      </c>
      <c r="D72" s="20"/>
      <c r="E72" s="20"/>
      <c r="F72" s="19"/>
    </row>
    <row r="73" spans="1:6" ht="12.75">
      <c r="A73" s="1">
        <f>A72+1</f>
        <v>100073</v>
      </c>
      <c r="B73" s="8" t="str">
        <f>CONCATENATE($D$3,$E$3,MID(A73,LEN(A73)-4,5))</f>
        <v>200000000073</v>
      </c>
      <c r="C73" s="9" t="str">
        <f>IF(OR($D$4="ошибка",$E$4="ошибка"),"",CONCATENATE(B73,IF(10-MOD(MID(B73,1,1)+(MID(B73,2,1)*3+(MID(B73,3,1)+(MID(B73,4,1)*3+(MID(B73,5,1)+(MID(B73,6,1)*3+(MID(B73,7,1)+(MID(B73,8,1)*3+(MID(B73,9,1)+(MID(B73,10,1)*3+(MID(B73,11,1)+(MID(B73,12,1)*3))))))))))),10)=10,0,10-MOD(MID(B73,1,1)+(MID(B73,2,1)*3+(MID(B73,3,1)+(MID(B73,4,1)*3+(MID(B73,5,1)+(MID(B73,6,1)*3+(MID(B73,7,1)+(MID(B73,8,1)*3+(MID(B73,9,1)+(MID(B73,10,1)*3+(MID(B73,11,1)+(MID(B73,12,1)*3))))))))))),10))))</f>
        <v>2000000000732</v>
      </c>
      <c r="D73" s="20"/>
      <c r="E73" s="20"/>
      <c r="F73" s="19"/>
    </row>
    <row r="74" spans="1:6" ht="12.75">
      <c r="A74" s="1">
        <f>A73+1</f>
        <v>100074</v>
      </c>
      <c r="B74" s="8" t="str">
        <f>CONCATENATE($D$3,$E$3,MID(A74,LEN(A74)-4,5))</f>
        <v>200000000074</v>
      </c>
      <c r="C74" s="9" t="str">
        <f>IF(OR($D$4="ошибка",$E$4="ошибка"),"",CONCATENATE(B74,IF(10-MOD(MID(B74,1,1)+(MID(B74,2,1)*3+(MID(B74,3,1)+(MID(B74,4,1)*3+(MID(B74,5,1)+(MID(B74,6,1)*3+(MID(B74,7,1)+(MID(B74,8,1)*3+(MID(B74,9,1)+(MID(B74,10,1)*3+(MID(B74,11,1)+(MID(B74,12,1)*3))))))))))),10)=10,0,10-MOD(MID(B74,1,1)+(MID(B74,2,1)*3+(MID(B74,3,1)+(MID(B74,4,1)*3+(MID(B74,5,1)+(MID(B74,6,1)*3+(MID(B74,7,1)+(MID(B74,8,1)*3+(MID(B74,9,1)+(MID(B74,10,1)*3+(MID(B74,11,1)+(MID(B74,12,1)*3))))))))))),10))))</f>
        <v>2000000000749</v>
      </c>
      <c r="D74" s="20"/>
      <c r="E74" s="20"/>
      <c r="F74" s="19"/>
    </row>
    <row r="75" spans="1:6" ht="12.75">
      <c r="A75" s="1">
        <f>A74+1</f>
        <v>100075</v>
      </c>
      <c r="B75" s="8" t="str">
        <f>CONCATENATE($D$3,$E$3,MID(A75,LEN(A75)-4,5))</f>
        <v>200000000075</v>
      </c>
      <c r="C75" s="9" t="str">
        <f>IF(OR($D$4="ошибка",$E$4="ошибка"),"",CONCATENATE(B75,IF(10-MOD(MID(B75,1,1)+(MID(B75,2,1)*3+(MID(B75,3,1)+(MID(B75,4,1)*3+(MID(B75,5,1)+(MID(B75,6,1)*3+(MID(B75,7,1)+(MID(B75,8,1)*3+(MID(B75,9,1)+(MID(B75,10,1)*3+(MID(B75,11,1)+(MID(B75,12,1)*3))))))))))),10)=10,0,10-MOD(MID(B75,1,1)+(MID(B75,2,1)*3+(MID(B75,3,1)+(MID(B75,4,1)*3+(MID(B75,5,1)+(MID(B75,6,1)*3+(MID(B75,7,1)+(MID(B75,8,1)*3+(MID(B75,9,1)+(MID(B75,10,1)*3+(MID(B75,11,1)+(MID(B75,12,1)*3))))))))))),10))))</f>
        <v>2000000000756</v>
      </c>
      <c r="D75" s="20"/>
      <c r="E75" s="20"/>
      <c r="F75" s="19"/>
    </row>
    <row r="76" spans="1:6" ht="12.75">
      <c r="A76" s="1">
        <f>A75+1</f>
        <v>100076</v>
      </c>
      <c r="B76" s="8" t="str">
        <f>CONCATENATE($D$3,$E$3,MID(A76,LEN(A76)-4,5))</f>
        <v>200000000076</v>
      </c>
      <c r="C76" s="9" t="str">
        <f>IF(OR($D$4="ошибка",$E$4="ошибка"),"",CONCATENATE(B76,IF(10-MOD(MID(B76,1,1)+(MID(B76,2,1)*3+(MID(B76,3,1)+(MID(B76,4,1)*3+(MID(B76,5,1)+(MID(B76,6,1)*3+(MID(B76,7,1)+(MID(B76,8,1)*3+(MID(B76,9,1)+(MID(B76,10,1)*3+(MID(B76,11,1)+(MID(B76,12,1)*3))))))))))),10)=10,0,10-MOD(MID(B76,1,1)+(MID(B76,2,1)*3+(MID(B76,3,1)+(MID(B76,4,1)*3+(MID(B76,5,1)+(MID(B76,6,1)*3+(MID(B76,7,1)+(MID(B76,8,1)*3+(MID(B76,9,1)+(MID(B76,10,1)*3+(MID(B76,11,1)+(MID(B76,12,1)*3))))))))))),10))))</f>
        <v>2000000000763</v>
      </c>
      <c r="D76" s="20"/>
      <c r="E76" s="20"/>
      <c r="F76" s="19"/>
    </row>
    <row r="77" spans="1:6" ht="12.75">
      <c r="A77" s="1">
        <f>A76+1</f>
        <v>100077</v>
      </c>
      <c r="B77" s="8" t="str">
        <f>CONCATENATE($D$3,$E$3,MID(A77,LEN(A77)-4,5))</f>
        <v>200000000077</v>
      </c>
      <c r="C77" s="9" t="str">
        <f>IF(OR($D$4="ошибка",$E$4="ошибка"),"",CONCATENATE(B77,IF(10-MOD(MID(B77,1,1)+(MID(B77,2,1)*3+(MID(B77,3,1)+(MID(B77,4,1)*3+(MID(B77,5,1)+(MID(B77,6,1)*3+(MID(B77,7,1)+(MID(B77,8,1)*3+(MID(B77,9,1)+(MID(B77,10,1)*3+(MID(B77,11,1)+(MID(B77,12,1)*3))))))))))),10)=10,0,10-MOD(MID(B77,1,1)+(MID(B77,2,1)*3+(MID(B77,3,1)+(MID(B77,4,1)*3+(MID(B77,5,1)+(MID(B77,6,1)*3+(MID(B77,7,1)+(MID(B77,8,1)*3+(MID(B77,9,1)+(MID(B77,10,1)*3+(MID(B77,11,1)+(MID(B77,12,1)*3))))))))))),10))))</f>
        <v>2000000000770</v>
      </c>
      <c r="D77" s="20"/>
      <c r="E77" s="20"/>
      <c r="F77" s="19"/>
    </row>
    <row r="78" spans="1:6" ht="12.75">
      <c r="A78" s="1">
        <f>A77+1</f>
        <v>100078</v>
      </c>
      <c r="B78" s="8" t="str">
        <f>CONCATENATE($D$3,$E$3,MID(A78,LEN(A78)-4,5))</f>
        <v>200000000078</v>
      </c>
      <c r="C78" s="9" t="str">
        <f>IF(OR($D$4="ошибка",$E$4="ошибка"),"",CONCATENATE(B78,IF(10-MOD(MID(B78,1,1)+(MID(B78,2,1)*3+(MID(B78,3,1)+(MID(B78,4,1)*3+(MID(B78,5,1)+(MID(B78,6,1)*3+(MID(B78,7,1)+(MID(B78,8,1)*3+(MID(B78,9,1)+(MID(B78,10,1)*3+(MID(B78,11,1)+(MID(B78,12,1)*3))))))))))),10)=10,0,10-MOD(MID(B78,1,1)+(MID(B78,2,1)*3+(MID(B78,3,1)+(MID(B78,4,1)*3+(MID(B78,5,1)+(MID(B78,6,1)*3+(MID(B78,7,1)+(MID(B78,8,1)*3+(MID(B78,9,1)+(MID(B78,10,1)*3+(MID(B78,11,1)+(MID(B78,12,1)*3))))))))))),10))))</f>
        <v>2000000000787</v>
      </c>
      <c r="D78" s="20"/>
      <c r="E78" s="20"/>
      <c r="F78" s="19"/>
    </row>
    <row r="79" spans="1:6" ht="12.75">
      <c r="A79" s="1">
        <f>A78+1</f>
        <v>100079</v>
      </c>
      <c r="B79" s="8" t="str">
        <f>CONCATENATE($D$3,$E$3,MID(A79,LEN(A79)-4,5))</f>
        <v>200000000079</v>
      </c>
      <c r="C79" s="9" t="str">
        <f>IF(OR($D$4="ошибка",$E$4="ошибка"),"",CONCATENATE(B79,IF(10-MOD(MID(B79,1,1)+(MID(B79,2,1)*3+(MID(B79,3,1)+(MID(B79,4,1)*3+(MID(B79,5,1)+(MID(B79,6,1)*3+(MID(B79,7,1)+(MID(B79,8,1)*3+(MID(B79,9,1)+(MID(B79,10,1)*3+(MID(B79,11,1)+(MID(B79,12,1)*3))))))))))),10)=10,0,10-MOD(MID(B79,1,1)+(MID(B79,2,1)*3+(MID(B79,3,1)+(MID(B79,4,1)*3+(MID(B79,5,1)+(MID(B79,6,1)*3+(MID(B79,7,1)+(MID(B79,8,1)*3+(MID(B79,9,1)+(MID(B79,10,1)*3+(MID(B79,11,1)+(MID(B79,12,1)*3))))))))))),10))))</f>
        <v>2000000000794</v>
      </c>
      <c r="D79" s="20"/>
      <c r="E79" s="20"/>
      <c r="F79" s="19"/>
    </row>
    <row r="80" spans="1:6" ht="12.75">
      <c r="A80" s="1">
        <f>A79+1</f>
        <v>100080</v>
      </c>
      <c r="B80" s="8" t="str">
        <f>CONCATENATE($D$3,$E$3,MID(A80,LEN(A80)-4,5))</f>
        <v>200000000080</v>
      </c>
      <c r="C80" s="9" t="str">
        <f>IF(OR($D$4="ошибка",$E$4="ошибка"),"",CONCATENATE(B80,IF(10-MOD(MID(B80,1,1)+(MID(B80,2,1)*3+(MID(B80,3,1)+(MID(B80,4,1)*3+(MID(B80,5,1)+(MID(B80,6,1)*3+(MID(B80,7,1)+(MID(B80,8,1)*3+(MID(B80,9,1)+(MID(B80,10,1)*3+(MID(B80,11,1)+(MID(B80,12,1)*3))))))))))),10)=10,0,10-MOD(MID(B80,1,1)+(MID(B80,2,1)*3+(MID(B80,3,1)+(MID(B80,4,1)*3+(MID(B80,5,1)+(MID(B80,6,1)*3+(MID(B80,7,1)+(MID(B80,8,1)*3+(MID(B80,9,1)+(MID(B80,10,1)*3+(MID(B80,11,1)+(MID(B80,12,1)*3))))))))))),10))))</f>
        <v>2000000000800</v>
      </c>
      <c r="D80" s="20"/>
      <c r="E80" s="20"/>
      <c r="F80" s="19"/>
    </row>
    <row r="81" spans="1:6" ht="12.75">
      <c r="A81" s="1">
        <f>A80+1</f>
        <v>100081</v>
      </c>
      <c r="B81" s="8" t="str">
        <f>CONCATENATE($D$3,$E$3,MID(A81,LEN(A81)-4,5))</f>
        <v>200000000081</v>
      </c>
      <c r="C81" s="9" t="str">
        <f>IF(OR($D$4="ошибка",$E$4="ошибка"),"",CONCATENATE(B81,IF(10-MOD(MID(B81,1,1)+(MID(B81,2,1)*3+(MID(B81,3,1)+(MID(B81,4,1)*3+(MID(B81,5,1)+(MID(B81,6,1)*3+(MID(B81,7,1)+(MID(B81,8,1)*3+(MID(B81,9,1)+(MID(B81,10,1)*3+(MID(B81,11,1)+(MID(B81,12,1)*3))))))))))),10)=10,0,10-MOD(MID(B81,1,1)+(MID(B81,2,1)*3+(MID(B81,3,1)+(MID(B81,4,1)*3+(MID(B81,5,1)+(MID(B81,6,1)*3+(MID(B81,7,1)+(MID(B81,8,1)*3+(MID(B81,9,1)+(MID(B81,10,1)*3+(MID(B81,11,1)+(MID(B81,12,1)*3))))))))))),10))))</f>
        <v>2000000000817</v>
      </c>
      <c r="D81" s="20"/>
      <c r="E81" s="20"/>
      <c r="F81" s="19"/>
    </row>
    <row r="82" spans="1:6" ht="12.75">
      <c r="A82" s="1">
        <f>A81+1</f>
        <v>100082</v>
      </c>
      <c r="B82" s="8" t="str">
        <f>CONCATENATE($D$3,$E$3,MID(A82,LEN(A82)-4,5))</f>
        <v>200000000082</v>
      </c>
      <c r="C82" s="9" t="str">
        <f>IF(OR($D$4="ошибка",$E$4="ошибка"),"",CONCATENATE(B82,IF(10-MOD(MID(B82,1,1)+(MID(B82,2,1)*3+(MID(B82,3,1)+(MID(B82,4,1)*3+(MID(B82,5,1)+(MID(B82,6,1)*3+(MID(B82,7,1)+(MID(B82,8,1)*3+(MID(B82,9,1)+(MID(B82,10,1)*3+(MID(B82,11,1)+(MID(B82,12,1)*3))))))))))),10)=10,0,10-MOD(MID(B82,1,1)+(MID(B82,2,1)*3+(MID(B82,3,1)+(MID(B82,4,1)*3+(MID(B82,5,1)+(MID(B82,6,1)*3+(MID(B82,7,1)+(MID(B82,8,1)*3+(MID(B82,9,1)+(MID(B82,10,1)*3+(MID(B82,11,1)+(MID(B82,12,1)*3))))))))))),10))))</f>
        <v>2000000000824</v>
      </c>
      <c r="D82" s="20"/>
      <c r="E82" s="20"/>
      <c r="F82" s="19"/>
    </row>
    <row r="83" spans="1:6" ht="12.75">
      <c r="A83" s="1">
        <f>A82+1</f>
        <v>100083</v>
      </c>
      <c r="B83" s="8" t="str">
        <f>CONCATENATE($D$3,$E$3,MID(A83,LEN(A83)-4,5))</f>
        <v>200000000083</v>
      </c>
      <c r="C83" s="9" t="str">
        <f>IF(OR($D$4="ошибка",$E$4="ошибка"),"",CONCATENATE(B83,IF(10-MOD(MID(B83,1,1)+(MID(B83,2,1)*3+(MID(B83,3,1)+(MID(B83,4,1)*3+(MID(B83,5,1)+(MID(B83,6,1)*3+(MID(B83,7,1)+(MID(B83,8,1)*3+(MID(B83,9,1)+(MID(B83,10,1)*3+(MID(B83,11,1)+(MID(B83,12,1)*3))))))))))),10)=10,0,10-MOD(MID(B83,1,1)+(MID(B83,2,1)*3+(MID(B83,3,1)+(MID(B83,4,1)*3+(MID(B83,5,1)+(MID(B83,6,1)*3+(MID(B83,7,1)+(MID(B83,8,1)*3+(MID(B83,9,1)+(MID(B83,10,1)*3+(MID(B83,11,1)+(MID(B83,12,1)*3))))))))))),10))))</f>
        <v>2000000000831</v>
      </c>
      <c r="D83" s="20"/>
      <c r="E83" s="20"/>
      <c r="F83" s="19"/>
    </row>
    <row r="84" spans="1:6" ht="12.75">
      <c r="A84" s="1">
        <f>A83+1</f>
        <v>100084</v>
      </c>
      <c r="B84" s="8" t="str">
        <f>CONCATENATE($D$3,$E$3,MID(A84,LEN(A84)-4,5))</f>
        <v>200000000084</v>
      </c>
      <c r="C84" s="9" t="str">
        <f>IF(OR($D$4="ошибка",$E$4="ошибка"),"",CONCATENATE(B84,IF(10-MOD(MID(B84,1,1)+(MID(B84,2,1)*3+(MID(B84,3,1)+(MID(B84,4,1)*3+(MID(B84,5,1)+(MID(B84,6,1)*3+(MID(B84,7,1)+(MID(B84,8,1)*3+(MID(B84,9,1)+(MID(B84,10,1)*3+(MID(B84,11,1)+(MID(B84,12,1)*3))))))))))),10)=10,0,10-MOD(MID(B84,1,1)+(MID(B84,2,1)*3+(MID(B84,3,1)+(MID(B84,4,1)*3+(MID(B84,5,1)+(MID(B84,6,1)*3+(MID(B84,7,1)+(MID(B84,8,1)*3+(MID(B84,9,1)+(MID(B84,10,1)*3+(MID(B84,11,1)+(MID(B84,12,1)*3))))))))))),10))))</f>
        <v>2000000000848</v>
      </c>
      <c r="D84" s="20"/>
      <c r="E84" s="20"/>
      <c r="F84" s="19"/>
    </row>
    <row r="85" spans="1:6" ht="12.75">
      <c r="A85" s="1">
        <f>A84+1</f>
        <v>100085</v>
      </c>
      <c r="B85" s="8" t="str">
        <f>CONCATENATE($D$3,$E$3,MID(A85,LEN(A85)-4,5))</f>
        <v>200000000085</v>
      </c>
      <c r="C85" s="9" t="str">
        <f>IF(OR($D$4="ошибка",$E$4="ошибка"),"",CONCATENATE(B85,IF(10-MOD(MID(B85,1,1)+(MID(B85,2,1)*3+(MID(B85,3,1)+(MID(B85,4,1)*3+(MID(B85,5,1)+(MID(B85,6,1)*3+(MID(B85,7,1)+(MID(B85,8,1)*3+(MID(B85,9,1)+(MID(B85,10,1)*3+(MID(B85,11,1)+(MID(B85,12,1)*3))))))))))),10)=10,0,10-MOD(MID(B85,1,1)+(MID(B85,2,1)*3+(MID(B85,3,1)+(MID(B85,4,1)*3+(MID(B85,5,1)+(MID(B85,6,1)*3+(MID(B85,7,1)+(MID(B85,8,1)*3+(MID(B85,9,1)+(MID(B85,10,1)*3+(MID(B85,11,1)+(MID(B85,12,1)*3))))))))))),10))))</f>
        <v>2000000000855</v>
      </c>
      <c r="D85" s="20"/>
      <c r="E85" s="20"/>
      <c r="F85" s="19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</sheetData>
  <sheetProtection password="EC97" sheet="1"/>
  <mergeCells count="1">
    <mergeCell ref="D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2013-08-24T12:02:29Z</dcterms:modified>
  <cp:category/>
  <cp:version/>
  <cp:contentType/>
  <cp:contentStatus/>
  <cp:revision>16</cp:revision>
</cp:coreProperties>
</file>